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<sst xmlns="http://schemas.openxmlformats.org/spreadsheetml/2006/main" count="56" uniqueCount="47">
  <si>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r>
      <t xml:space="preserve">
   2024年基层治理专干</t>
    </r>
    <r>
      <rPr>
        <sz val="18"/>
        <rFont val="宋体"/>
        <family val="0"/>
      </rPr>
      <t>3</t>
    </r>
    <r>
      <rPr>
        <b/>
        <sz val="18"/>
        <rFont val="宋体"/>
        <family val="0"/>
      </rPr>
      <t>月生活补助费情况表</t>
    </r>
  </si>
  <si>
    <t>编制：凤庆县人力资源和社会保障局</t>
  </si>
  <si>
    <t>序号</t>
  </si>
  <si>
    <t>乡（镇）</t>
  </si>
  <si>
    <t>开户行</t>
  </si>
  <si>
    <t>见习人员数量（人）</t>
  </si>
  <si>
    <t>生活补助标准（元/月）</t>
  </si>
  <si>
    <t>补贴合计金额（元）</t>
  </si>
  <si>
    <t>见习时间</t>
  </si>
  <si>
    <t>备注</t>
  </si>
  <si>
    <t>凤庆县凤山镇人民政府村级会计委托代理服务中心</t>
  </si>
  <si>
    <t>中国农业银行股份有限公司凤庆顺宁分理处</t>
  </si>
  <si>
    <t>2024.3.15-2024.4.14</t>
  </si>
  <si>
    <t>凤庆县勐佑镇人民政府村级会计委托代理服务中心</t>
  </si>
  <si>
    <t>凤庆农村商业银行勐佑支行</t>
  </si>
  <si>
    <t>凤庆县小湾镇人民政府村级会计委托代理服务中心</t>
  </si>
  <si>
    <t>凤庆农村商业银行小湾支行</t>
  </si>
  <si>
    <t>凤庆县洛党镇人民政府村级会计委托代理服务中心</t>
  </si>
  <si>
    <t>凤庆农村商业银行洛党支行</t>
  </si>
  <si>
    <t>凤庆县雪山镇人民政府村级会计委托代理服务中心</t>
  </si>
  <si>
    <t>凤庆农村商业银行雪山分理处</t>
  </si>
  <si>
    <t>凤庆县腰街彝族乡人民政府村级会计委托代理服务中心</t>
  </si>
  <si>
    <t>凤庆农村商业银行凤山支行</t>
  </si>
  <si>
    <t>凤庆县鲁史镇人民政府村级会计委托代理服务中心</t>
  </si>
  <si>
    <t>云南凤庆农村商业银行股份有限公司鲁史支行</t>
  </si>
  <si>
    <t>凤庆县大寺乡人民政府村级会计委托代理服务中心</t>
  </si>
  <si>
    <t>凤庆农村商业银行大寺支行</t>
  </si>
  <si>
    <t>合计</t>
  </si>
  <si>
    <t>大写（合计）：</t>
  </si>
  <si>
    <t>柒万伍仟元整</t>
  </si>
  <si>
    <t xml:space="preserve"> 经办人： 罗德忠            股室负责人 : 施艳波       分管领导审核签字：             联系电话： 0883—4216020     </t>
  </si>
  <si>
    <t>就业见习补贴资金(基层治理专干生活补助)拨付审批表</t>
  </si>
  <si>
    <t>拨付依据</t>
  </si>
  <si>
    <t>《云南省人力资源和社会保障厅 中共云南省委组织部 云南省财政厅关于做好基层治理专干生活补助兑现有关事宜的通知》</t>
  </si>
  <si>
    <t>项目名称</t>
  </si>
  <si>
    <t>基层治理专干生活补助费</t>
  </si>
  <si>
    <t>资金用途</t>
  </si>
  <si>
    <t>2024年3月基层治理专干生活补助费</t>
  </si>
  <si>
    <t>人力资源和社会保障部门业务股室审核意见</t>
  </si>
  <si>
    <t xml:space="preserve">    经审核，本期符合基层治理专干生活补助费申领人数共30人，每人每月标准为2500元，拟拨基层治理专干生活补助费共75000元（柒万伍仟元整），其中：凤山镇9人，合计22500.00元；勐佑镇4人，合计10000.00元；小湾镇3人，合计7500元；洛党镇7人，合计17500.00元；雪山镇2人，合计5000.00元；腰街乡1人，合计2500元。大寺乡3人，合计7500.00元，鲁史镇1人，合计2500.00元（注：本月支付75000.00元全部由就业见习资金支付，其中垫付省级就业补助资金15000元）</t>
  </si>
  <si>
    <t xml:space="preserve">    经办人：         </t>
  </si>
  <si>
    <t xml:space="preserve">     负责人：</t>
  </si>
  <si>
    <t>年  月  日</t>
  </si>
  <si>
    <t>人力资源和社会保障部门审批意见</t>
  </si>
  <si>
    <t xml:space="preserve">            分管领导签字：</t>
  </si>
  <si>
    <t xml:space="preserve">               批准单位(盖章) </t>
  </si>
  <si>
    <t xml:space="preserve">             年 月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</si>
</sst>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仿宋_GB2312"/>
      <family val="3"/>
    </font>
    <font>
      <b/>
      <sz val="18"/>
      <color rgb="FF000000"/>
      <name val="宋体"/>
      <family val="0"/>
    </font>
    <font>
      <b/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5">
    <xf numFmtId="0" fontId="0" fillId="0" borderId="0" xfId="0" applyAlignment="1">
      <alignment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9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45" zoomScaleNormal="145" zoomScalePageLayoutView="0" workbookViewId="0" topLeftCell="A1">
      <selection activeCell="F23" sqref="F23"/>
    </sheetView>
  </sheetViews>
  <sheetFormatPr defaultColWidth="9.00390625" defaultRowHeight="14.25"/>
  <cols>
    <col min="1" max="1" width="3.125" style="0" customWidth="1"/>
    <col min="2" max="2" width="26.375" style="5" customWidth="1"/>
    <col min="3" max="3" width="28.25390625" style="5" customWidth="1"/>
    <col min="4" max="4" width="6.50390625" style="0" customWidth="1"/>
    <col min="5" max="5" width="9.50390625" style="0" customWidth="1"/>
    <col min="6" max="6" width="10.25390625" style="6" customWidth="1"/>
    <col min="7" max="7" width="18.75390625" style="0" customWidth="1"/>
    <col min="8" max="8" width="5.875" style="0" customWidth="1"/>
    <col min="9" max="9" width="9.00390625" style="7" customWidth="1"/>
    <col min="10" max="10" width="21.375" style="8" customWidth="1"/>
    <col min="11" max="11" width="35.375" style="7" customWidth="1"/>
  </cols>
  <sheetData>
    <row r="1" spans="1:8" ht="57.75" customHeight="1">
      <c r="A1" s="24" t="s">
        <v>0</v>
      </c>
      <c r="B1" s="25"/>
      <c r="C1" s="25"/>
      <c r="D1" s="25"/>
      <c r="E1" s="25"/>
      <c r="F1" s="26"/>
      <c r="G1" s="25"/>
      <c r="H1" s="25"/>
    </row>
    <row r="2" spans="1:8" ht="42" customHeight="1">
      <c r="A2" s="27" t="s">
        <v>1</v>
      </c>
      <c r="B2" s="27"/>
      <c r="C2" s="27"/>
      <c r="D2" s="9"/>
      <c r="E2" s="9"/>
      <c r="F2" s="10"/>
      <c r="G2" s="9"/>
      <c r="H2" s="9"/>
    </row>
    <row r="3" spans="1:8" ht="5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</row>
    <row r="4" spans="1:11" s="3" customFormat="1" ht="33.75" customHeight="1">
      <c r="A4" s="13">
        <v>1</v>
      </c>
      <c r="B4" s="14" t="s">
        <v>10</v>
      </c>
      <c r="C4" s="15" t="s">
        <v>11</v>
      </c>
      <c r="D4" s="16">
        <v>9</v>
      </c>
      <c r="E4" s="16">
        <v>2500</v>
      </c>
      <c r="F4" s="17">
        <f>SUM(D4*E4)</f>
        <v>22500</v>
      </c>
      <c r="G4" s="16" t="s">
        <v>12</v>
      </c>
      <c r="H4" s="16"/>
      <c r="I4" s="20"/>
      <c r="J4" s="21"/>
      <c r="K4" s="20"/>
    </row>
    <row r="5" spans="1:8" s="4" customFormat="1" ht="27" customHeight="1">
      <c r="A5" s="13">
        <v>2</v>
      </c>
      <c r="B5" s="18" t="s">
        <v>13</v>
      </c>
      <c r="C5" s="15" t="s">
        <v>14</v>
      </c>
      <c r="D5" s="16">
        <v>4</v>
      </c>
      <c r="E5" s="16">
        <v>2500</v>
      </c>
      <c r="F5" s="17">
        <f aca="true" t="shared" si="0" ref="F5:F11">SUM(D5*E5)</f>
        <v>10000</v>
      </c>
      <c r="G5" s="16" t="s">
        <v>12</v>
      </c>
      <c r="H5" s="16"/>
    </row>
    <row r="6" spans="1:8" s="4" customFormat="1" ht="30.75" customHeight="1">
      <c r="A6" s="13">
        <v>3</v>
      </c>
      <c r="B6" s="14" t="s">
        <v>15</v>
      </c>
      <c r="C6" s="15" t="s">
        <v>16</v>
      </c>
      <c r="D6" s="16">
        <v>3</v>
      </c>
      <c r="E6" s="16">
        <v>2500</v>
      </c>
      <c r="F6" s="17">
        <f t="shared" si="0"/>
        <v>7500</v>
      </c>
      <c r="G6" s="16" t="s">
        <v>12</v>
      </c>
      <c r="H6" s="16"/>
    </row>
    <row r="7" spans="1:8" s="4" customFormat="1" ht="25.5" customHeight="1">
      <c r="A7" s="13">
        <v>4</v>
      </c>
      <c r="B7" s="19" t="s">
        <v>17</v>
      </c>
      <c r="C7" s="15" t="s">
        <v>18</v>
      </c>
      <c r="D7" s="16">
        <v>7</v>
      </c>
      <c r="E7" s="16">
        <v>2500</v>
      </c>
      <c r="F7" s="17">
        <f t="shared" si="0"/>
        <v>17500</v>
      </c>
      <c r="G7" s="16" t="s">
        <v>12</v>
      </c>
      <c r="H7" s="16"/>
    </row>
    <row r="8" spans="1:8" s="4" customFormat="1" ht="25.5" customHeight="1">
      <c r="A8" s="13">
        <v>5</v>
      </c>
      <c r="B8" s="18" t="s">
        <v>19</v>
      </c>
      <c r="C8" s="15" t="s">
        <v>20</v>
      </c>
      <c r="D8" s="16">
        <v>2</v>
      </c>
      <c r="E8" s="16">
        <v>2500</v>
      </c>
      <c r="F8" s="17">
        <f t="shared" si="0"/>
        <v>5000</v>
      </c>
      <c r="G8" s="16" t="s">
        <v>12</v>
      </c>
      <c r="H8" s="16"/>
    </row>
    <row r="9" spans="1:8" s="4" customFormat="1" ht="22.5">
      <c r="A9" s="13">
        <v>6</v>
      </c>
      <c r="B9" s="14" t="s">
        <v>21</v>
      </c>
      <c r="C9" s="15" t="s">
        <v>22</v>
      </c>
      <c r="D9" s="16">
        <v>1</v>
      </c>
      <c r="E9" s="16">
        <v>2500</v>
      </c>
      <c r="F9" s="17">
        <f t="shared" si="0"/>
        <v>2500</v>
      </c>
      <c r="G9" s="16" t="s">
        <v>12</v>
      </c>
      <c r="H9" s="16"/>
    </row>
    <row r="10" spans="1:8" s="4" customFormat="1" ht="27.75" customHeight="1">
      <c r="A10" s="13">
        <v>7</v>
      </c>
      <c r="B10" s="14" t="s">
        <v>23</v>
      </c>
      <c r="C10" s="15" t="s">
        <v>24</v>
      </c>
      <c r="D10" s="16">
        <v>1</v>
      </c>
      <c r="E10" s="16">
        <v>2500</v>
      </c>
      <c r="F10" s="17">
        <f t="shared" si="0"/>
        <v>2500</v>
      </c>
      <c r="G10" s="16" t="s">
        <v>12</v>
      </c>
      <c r="H10" s="16"/>
    </row>
    <row r="11" spans="1:8" s="4" customFormat="1" ht="24" customHeight="1">
      <c r="A11" s="13">
        <v>8</v>
      </c>
      <c r="B11" s="14" t="s">
        <v>25</v>
      </c>
      <c r="C11" s="15" t="s">
        <v>26</v>
      </c>
      <c r="D11" s="16">
        <v>3</v>
      </c>
      <c r="E11" s="16">
        <v>2500</v>
      </c>
      <c r="F11" s="17">
        <f t="shared" si="0"/>
        <v>7500</v>
      </c>
      <c r="G11" s="16" t="s">
        <v>12</v>
      </c>
      <c r="H11" s="16"/>
    </row>
    <row r="12" spans="1:8" s="4" customFormat="1" ht="15.75" customHeight="1">
      <c r="A12" s="28" t="s">
        <v>27</v>
      </c>
      <c r="B12" s="28"/>
      <c r="C12" s="28"/>
      <c r="D12" s="16">
        <f>SUM(D4:D11)</f>
        <v>30</v>
      </c>
      <c r="E12" s="16"/>
      <c r="F12" s="17">
        <f>SUM(F4:F11)</f>
        <v>75000</v>
      </c>
      <c r="G12" s="16" t="s">
        <v>12</v>
      </c>
      <c r="H12" s="16"/>
    </row>
    <row r="13" spans="1:11" s="4" customFormat="1" ht="15.75" customHeight="1">
      <c r="A13" s="28"/>
      <c r="B13" s="28"/>
      <c r="C13" s="28"/>
      <c r="D13" s="28" t="s">
        <v>28</v>
      </c>
      <c r="E13" s="28"/>
      <c r="F13" s="29" t="s">
        <v>29</v>
      </c>
      <c r="G13" s="30"/>
      <c r="H13" s="30"/>
      <c r="I13" s="22"/>
      <c r="J13" s="23"/>
      <c r="K13" s="22"/>
    </row>
    <row r="14" spans="1:8" ht="25.5" customHeight="1">
      <c r="A14" s="30" t="s">
        <v>30</v>
      </c>
      <c r="B14" s="30"/>
      <c r="C14" s="30"/>
      <c r="D14" s="30"/>
      <c r="E14" s="30"/>
      <c r="F14" s="29"/>
      <c r="G14" s="30"/>
      <c r="H14" s="30"/>
    </row>
  </sheetData>
  <sheetProtection/>
  <mergeCells count="6">
    <mergeCell ref="A1:H1"/>
    <mergeCell ref="A2:C2"/>
    <mergeCell ref="D13:E13"/>
    <mergeCell ref="F13:H13"/>
    <mergeCell ref="A14:H14"/>
    <mergeCell ref="A12:C13"/>
  </mergeCells>
  <printOptions/>
  <pageMargins left="0.75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11.75390625" style="0" customWidth="1"/>
    <col min="2" max="2" width="18.375" style="0" hidden="1" customWidth="1"/>
    <col min="3" max="3" width="6.50390625" style="0" customWidth="1"/>
    <col min="4" max="4" width="16.125" style="0" customWidth="1"/>
    <col min="5" max="5" width="46.25390625" style="0" customWidth="1"/>
  </cols>
  <sheetData>
    <row r="1" spans="1:5" ht="58.5" customHeight="1">
      <c r="A1" s="31" t="s">
        <v>31</v>
      </c>
      <c r="B1" s="31"/>
      <c r="C1" s="31"/>
      <c r="D1" s="31"/>
      <c r="E1" s="31"/>
    </row>
    <row r="2" spans="1:5" ht="14.25">
      <c r="A2" s="45" t="s">
        <v>32</v>
      </c>
      <c r="B2" s="45"/>
      <c r="C2" s="46" t="s">
        <v>33</v>
      </c>
      <c r="D2" s="46"/>
      <c r="E2" s="46"/>
    </row>
    <row r="3" spans="1:5" ht="42" customHeight="1">
      <c r="A3" s="45"/>
      <c r="B3" s="45"/>
      <c r="C3" s="46"/>
      <c r="D3" s="46"/>
      <c r="E3" s="46"/>
    </row>
    <row r="4" spans="1:5" ht="14.25">
      <c r="A4" s="45" t="s">
        <v>34</v>
      </c>
      <c r="B4" s="47" t="s">
        <v>35</v>
      </c>
      <c r="C4" s="47"/>
      <c r="D4" s="47"/>
      <c r="E4" s="47"/>
    </row>
    <row r="5" spans="1:5" ht="40.5" customHeight="1">
      <c r="A5" s="45"/>
      <c r="B5" s="47"/>
      <c r="C5" s="47"/>
      <c r="D5" s="47"/>
      <c r="E5" s="47"/>
    </row>
    <row r="6" spans="1:5" ht="14.25">
      <c r="A6" s="45" t="s">
        <v>36</v>
      </c>
      <c r="B6" s="47" t="s">
        <v>37</v>
      </c>
      <c r="C6" s="47"/>
      <c r="D6" s="47"/>
      <c r="E6" s="47"/>
    </row>
    <row r="7" spans="1:5" ht="21.75" customHeight="1">
      <c r="A7" s="45"/>
      <c r="B7" s="47"/>
      <c r="C7" s="47"/>
      <c r="D7" s="47"/>
      <c r="E7" s="47"/>
    </row>
    <row r="8" spans="1:5" ht="14.25">
      <c r="A8" s="45" t="s">
        <v>38</v>
      </c>
      <c r="B8" s="48" t="s">
        <v>39</v>
      </c>
      <c r="C8" s="49"/>
      <c r="D8" s="49"/>
      <c r="E8" s="50"/>
    </row>
    <row r="9" spans="1:5" ht="14.25">
      <c r="A9" s="45"/>
      <c r="B9" s="51"/>
      <c r="C9" s="52"/>
      <c r="D9" s="52"/>
      <c r="E9" s="53"/>
    </row>
    <row r="10" spans="1:5" ht="14.25">
      <c r="A10" s="45"/>
      <c r="B10" s="51"/>
      <c r="C10" s="52"/>
      <c r="D10" s="52"/>
      <c r="E10" s="53"/>
    </row>
    <row r="11" spans="1:5" ht="14.25">
      <c r="A11" s="45"/>
      <c r="B11" s="51"/>
      <c r="C11" s="52"/>
      <c r="D11" s="52"/>
      <c r="E11" s="53"/>
    </row>
    <row r="12" spans="1:5" ht="117" customHeight="1">
      <c r="A12" s="45"/>
      <c r="B12" s="51"/>
      <c r="C12" s="52"/>
      <c r="D12" s="52"/>
      <c r="E12" s="53"/>
    </row>
    <row r="13" spans="1:5" ht="18.75">
      <c r="A13" s="45"/>
      <c r="B13" s="32" t="s">
        <v>40</v>
      </c>
      <c r="C13" s="33"/>
      <c r="D13" s="33"/>
      <c r="E13" s="1" t="s">
        <v>41</v>
      </c>
    </row>
    <row r="14" spans="1:5" ht="33" customHeight="1">
      <c r="A14" s="45"/>
      <c r="B14" s="34"/>
      <c r="C14" s="35"/>
      <c r="D14" s="35"/>
      <c r="E14" s="2" t="s">
        <v>42</v>
      </c>
    </row>
    <row r="15" spans="1:5" ht="60" customHeight="1">
      <c r="A15" s="45" t="s">
        <v>43</v>
      </c>
      <c r="B15" s="36"/>
      <c r="C15" s="37"/>
      <c r="D15" s="37"/>
      <c r="E15" s="38"/>
    </row>
    <row r="16" spans="1:5" ht="27" customHeight="1">
      <c r="A16" s="45"/>
      <c r="B16" s="39" t="s">
        <v>44</v>
      </c>
      <c r="C16" s="40"/>
      <c r="D16" s="40"/>
      <c r="E16" s="41"/>
    </row>
    <row r="17" spans="1:5" ht="27" customHeight="1">
      <c r="A17" s="45"/>
      <c r="B17" s="39" t="s">
        <v>45</v>
      </c>
      <c r="C17" s="40"/>
      <c r="D17" s="40"/>
      <c r="E17" s="41"/>
    </row>
    <row r="18" spans="1:5" ht="45" customHeight="1">
      <c r="A18" s="45"/>
      <c r="B18" s="42" t="s">
        <v>46</v>
      </c>
      <c r="C18" s="43"/>
      <c r="D18" s="43"/>
      <c r="E18" s="44"/>
    </row>
    <row r="19" spans="1:5" ht="14.25">
      <c r="A19" s="45" t="s">
        <v>9</v>
      </c>
      <c r="B19" s="54"/>
      <c r="C19" s="54"/>
      <c r="D19" s="54"/>
      <c r="E19" s="54"/>
    </row>
    <row r="20" spans="1:5" ht="14.25">
      <c r="A20" s="45"/>
      <c r="B20" s="47"/>
      <c r="C20" s="47"/>
      <c r="D20" s="47"/>
      <c r="E20" s="47"/>
    </row>
    <row r="21" spans="1:5" ht="54.75" customHeight="1">
      <c r="A21" s="45"/>
      <c r="B21" s="47"/>
      <c r="C21" s="47"/>
      <c r="D21" s="47"/>
      <c r="E21" s="47"/>
    </row>
  </sheetData>
  <sheetProtection/>
  <mergeCells count="18">
    <mergeCell ref="B18:E18"/>
    <mergeCell ref="A4:A5"/>
    <mergeCell ref="A6:A7"/>
    <mergeCell ref="A8:A14"/>
    <mergeCell ref="A15:A18"/>
    <mergeCell ref="A19:A21"/>
    <mergeCell ref="B4:E5"/>
    <mergeCell ref="B6:E7"/>
    <mergeCell ref="B8:E12"/>
    <mergeCell ref="B19:E21"/>
    <mergeCell ref="A1:E1"/>
    <mergeCell ref="B13:D13"/>
    <mergeCell ref="B14:D14"/>
    <mergeCell ref="B15:E15"/>
    <mergeCell ref="B16:E16"/>
    <mergeCell ref="B17:E17"/>
    <mergeCell ref="A2:B3"/>
    <mergeCell ref="C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mhdn</cp:lastModifiedBy>
  <cp:lastPrinted>2016-12-22T09:46:29Z</cp:lastPrinted>
  <dcterms:created xsi:type="dcterms:W3CDTF">1996-12-17T09:32:42Z</dcterms:created>
  <dcterms:modified xsi:type="dcterms:W3CDTF">2024-04-22T09:52:08Z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0603DEF951454217BB74BF8579B64700_13</vt:lpwstr>
  </property>
</Properties>
</file>