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10开发安置花名册" sheetId="3" r:id="rId1"/>
    <sheet name="10补贴汇总表" sheetId="4" r:id="rId2"/>
  </sheets>
  <definedNames>
    <definedName name="_xlnm._FilterDatabase" localSheetId="0" hidden="1">'202210开发安置花名册'!$A$3:$P$259</definedName>
  </definedNames>
  <calcPr calcId="144525"/>
</workbook>
</file>

<file path=xl/sharedStrings.xml><?xml version="1.0" encoding="utf-8"?>
<sst xmlns="http://schemas.openxmlformats.org/spreadsheetml/2006/main" count="2091" uniqueCount="595">
  <si>
    <t>凤庆县2022年10月乡村公益性岗位补贴花名册</t>
  </si>
  <si>
    <t>填报单位：凤庆县公共就业和人才服务中心</t>
  </si>
  <si>
    <t>序号</t>
  </si>
  <si>
    <t>姓名</t>
  </si>
  <si>
    <t>性别</t>
  </si>
  <si>
    <t>安置单
位名称</t>
  </si>
  <si>
    <t>家庭详
细地址</t>
  </si>
  <si>
    <t>是否易地搬迁劳动力</t>
  </si>
  <si>
    <t>劳动力类别（脱贫劳动力、边缘易致贫户、低收入）</t>
  </si>
  <si>
    <t>岗位名称</t>
  </si>
  <si>
    <t>月工资
（元）</t>
  </si>
  <si>
    <t>初次
补贴
时间</t>
  </si>
  <si>
    <t>已补贴
月数</t>
  </si>
  <si>
    <t>补贴资金</t>
  </si>
  <si>
    <t>10月补贴</t>
  </si>
  <si>
    <t>备注</t>
  </si>
  <si>
    <t>彭中华</t>
  </si>
  <si>
    <t>男</t>
  </si>
  <si>
    <t>凤山镇人民政府</t>
  </si>
  <si>
    <t>凤庆县凤山镇上寨村李家组</t>
  </si>
  <si>
    <t>否</t>
  </si>
  <si>
    <t>脱贫劳动力</t>
  </si>
  <si>
    <t>农村保洁</t>
  </si>
  <si>
    <t>2022.09.01</t>
  </si>
  <si>
    <t>李秀菊</t>
  </si>
  <si>
    <t>女</t>
  </si>
  <si>
    <t>凤庆县凤山镇后山村羊圈山</t>
  </si>
  <si>
    <t>刘玉军</t>
  </si>
  <si>
    <t>凤庆县凤山镇前锋村大路边组5号</t>
  </si>
  <si>
    <t>杨小元</t>
  </si>
  <si>
    <t>凤庆县凤山镇龙泉社区啊东小组</t>
  </si>
  <si>
    <t>罗有才</t>
  </si>
  <si>
    <t>凤庆县凤山镇象塘村罗家山小组</t>
  </si>
  <si>
    <t>杨国</t>
  </si>
  <si>
    <t>凤庆县凤山镇水箐村羊岭岗组</t>
  </si>
  <si>
    <t>农村低收入人口（低保户）</t>
  </si>
  <si>
    <t>李兵华</t>
  </si>
  <si>
    <t>凤庆县凤山镇平村等高组</t>
  </si>
  <si>
    <t xml:space="preserve">李菊荟 </t>
  </si>
  <si>
    <t>凤庆县凤山镇安石村大圆口组</t>
  </si>
  <si>
    <t>赵志平</t>
  </si>
  <si>
    <t>凤庆县凤山镇大有村麦地山一组</t>
  </si>
  <si>
    <t>潘富春</t>
  </si>
  <si>
    <t>凤庆县凤山镇金平村三家村小组</t>
  </si>
  <si>
    <t xml:space="preserve">是 </t>
  </si>
  <si>
    <t>杨文葵</t>
  </si>
  <si>
    <t>凤庆县凤山镇东山村杨家组</t>
  </si>
  <si>
    <t>是</t>
  </si>
  <si>
    <t>边缘易致贫户</t>
  </si>
  <si>
    <t>汤培福</t>
  </si>
  <si>
    <t>凤庆县凤山镇东山村明王室组</t>
  </si>
  <si>
    <t>范海清</t>
  </si>
  <si>
    <t>凤庆县凤山镇落星村羊场组</t>
  </si>
  <si>
    <t>李宽</t>
  </si>
  <si>
    <t>凤庆县凤山镇董扁村三家村组</t>
  </si>
  <si>
    <t>刘洪峰</t>
  </si>
  <si>
    <t>凤庆县凤山镇青树村白沙井组</t>
  </si>
  <si>
    <t>杨洪亮</t>
  </si>
  <si>
    <t>凤庆县凤山镇麦地村大丫口组</t>
  </si>
  <si>
    <t>杨明光</t>
  </si>
  <si>
    <t>凤庆县凤山镇京竹林村尹里箐组</t>
  </si>
  <si>
    <t>公路养护</t>
  </si>
  <si>
    <t>李国荣</t>
  </si>
  <si>
    <t>凤庆县凤山镇清水河村青二小组</t>
  </si>
  <si>
    <t>郭中正</t>
  </si>
  <si>
    <t>凤庆县凤山镇红塘村瓦窑组</t>
  </si>
  <si>
    <t>茶艳</t>
  </si>
  <si>
    <t>凤庆县凤山镇等上村马鹿塘组</t>
  </si>
  <si>
    <t>杨思同</t>
  </si>
  <si>
    <t>凤庆县凤山镇等上村平静组</t>
  </si>
  <si>
    <t>杨赛兵</t>
  </si>
  <si>
    <t>凤庆县凤山镇等上村水沟组</t>
  </si>
  <si>
    <t>李红双</t>
  </si>
  <si>
    <t>凤庆县凤山镇京竹林村岭干头组</t>
  </si>
  <si>
    <t>瞿如慧</t>
  </si>
  <si>
    <t>凤庆县凤山镇东城社区大一小组</t>
  </si>
  <si>
    <t>普鲜琴</t>
  </si>
  <si>
    <t>洛党镇人民政府</t>
  </si>
  <si>
    <t>洛党镇白云村白云组</t>
  </si>
  <si>
    <t>白云村保洁员</t>
  </si>
  <si>
    <t>廖桂美</t>
  </si>
  <si>
    <t>洛党镇大兴村兴发四组</t>
  </si>
  <si>
    <t>大兴村保洁员</t>
  </si>
  <si>
    <t>李荣钟</t>
  </si>
  <si>
    <t>洛党镇鼎新村尖山组</t>
  </si>
  <si>
    <t>鼎新村养路工</t>
  </si>
  <si>
    <t>施亚银</t>
  </si>
  <si>
    <t>洛党镇和德村永红小组</t>
  </si>
  <si>
    <t>和德村后勤服务</t>
  </si>
  <si>
    <t>梅少薪</t>
  </si>
  <si>
    <t>洛党镇厚丰村委会大田头组</t>
  </si>
  <si>
    <t>厚丰村保洁员</t>
  </si>
  <si>
    <t>潘德新</t>
  </si>
  <si>
    <t>洛党镇礼乐村洪家组</t>
  </si>
  <si>
    <t>礼乐村卫生保吉</t>
  </si>
  <si>
    <t>李继武</t>
  </si>
  <si>
    <t>洛党镇鹿鸣村鹿鸣组</t>
  </si>
  <si>
    <t>鹿鸣村保洁员</t>
  </si>
  <si>
    <t>字春芝</t>
  </si>
  <si>
    <t>洛党镇洛党村前营组</t>
  </si>
  <si>
    <t>洛党村保洁员</t>
  </si>
  <si>
    <t>胡卫凤</t>
  </si>
  <si>
    <t>洛党镇洛党村苏家山组</t>
  </si>
  <si>
    <t>李文丽</t>
  </si>
  <si>
    <t>洛党镇箐头村丫口组</t>
  </si>
  <si>
    <t>箐头保洁员</t>
  </si>
  <si>
    <t>罗志秀</t>
  </si>
  <si>
    <t>洛党镇琼岳村上新组</t>
  </si>
  <si>
    <t>琼岳村保洁员</t>
  </si>
  <si>
    <t>李安菊</t>
  </si>
  <si>
    <t>洛党镇荣上村磨刀石下组</t>
  </si>
  <si>
    <t>荣上村保洁员</t>
  </si>
  <si>
    <t>梅泽芬</t>
  </si>
  <si>
    <t>洛党镇水菜林村横路组</t>
  </si>
  <si>
    <t>水菜林村保洁员</t>
  </si>
  <si>
    <t>罗国文</t>
  </si>
  <si>
    <t>洛党镇太平寺村下寨组</t>
  </si>
  <si>
    <t>太平寺村护路员</t>
  </si>
  <si>
    <t>梅书平</t>
  </si>
  <si>
    <t>洛党镇桃花村梅家窝组</t>
  </si>
  <si>
    <t>桃花村保洁员</t>
  </si>
  <si>
    <t>毕春芝</t>
  </si>
  <si>
    <t>洛党镇田心村下寨组</t>
  </si>
  <si>
    <t>田心村保洁员</t>
  </si>
  <si>
    <t>普国华</t>
  </si>
  <si>
    <t>洛党镇万峰村羊圈组</t>
  </si>
  <si>
    <t>万峰村保洁员</t>
  </si>
  <si>
    <t>钟荣华</t>
  </si>
  <si>
    <t>洛党镇新峰村京竹林组</t>
  </si>
  <si>
    <t>新峰村公路管理员</t>
  </si>
  <si>
    <t>杨绍菊</t>
  </si>
  <si>
    <t>洛党镇永和村上寨组</t>
  </si>
  <si>
    <t>永和村保洁员</t>
  </si>
  <si>
    <t>张林龙</t>
  </si>
  <si>
    <t>洛党镇岳舞村上寨组</t>
  </si>
  <si>
    <t>岳舞村护路员</t>
  </si>
  <si>
    <t>茶荟娟</t>
  </si>
  <si>
    <t>洛党镇中村下村组</t>
  </si>
  <si>
    <t>中村保洁员</t>
  </si>
  <si>
    <t>吴洪光</t>
  </si>
  <si>
    <t>勐佑镇人民政府</t>
  </si>
  <si>
    <t>河东村蒿子坝组</t>
  </si>
  <si>
    <t>罗贵发</t>
  </si>
  <si>
    <t>新林村李子树组</t>
  </si>
  <si>
    <t>张怀林</t>
  </si>
  <si>
    <t>界牌村电杆坡组</t>
  </si>
  <si>
    <t>陈文林</t>
  </si>
  <si>
    <t>翁乐村大水井组</t>
  </si>
  <si>
    <t>罗凤江</t>
  </si>
  <si>
    <t>立达村岭岗地组</t>
  </si>
  <si>
    <t>罗永贵</t>
  </si>
  <si>
    <t>立达村岩子头组</t>
  </si>
  <si>
    <t>吴中琴</t>
  </si>
  <si>
    <t>习谦村独家村组</t>
  </si>
  <si>
    <t>罗荟羽</t>
  </si>
  <si>
    <t>习谦村赵地组</t>
  </si>
  <si>
    <t>何文昌</t>
  </si>
  <si>
    <t>大寨子村老何寨组</t>
  </si>
  <si>
    <t>李立</t>
  </si>
  <si>
    <t>大寨子村下寨组</t>
  </si>
  <si>
    <t>李志昌</t>
  </si>
  <si>
    <t>阿里侯村吊锅山组</t>
  </si>
  <si>
    <t>鲁文华</t>
  </si>
  <si>
    <t>立平村中立安组</t>
  </si>
  <si>
    <t>刘诚</t>
  </si>
  <si>
    <t>鱼塘村龙塘组</t>
  </si>
  <si>
    <t>李新洪</t>
  </si>
  <si>
    <t>新寨村皮坡寨组</t>
  </si>
  <si>
    <t>杨家新</t>
  </si>
  <si>
    <t>棕园村后寨园组</t>
  </si>
  <si>
    <t>李永军</t>
  </si>
  <si>
    <t>高山村三角山组</t>
  </si>
  <si>
    <t xml:space="preserve">张国贤 </t>
  </si>
  <si>
    <t>勐佑村高原组</t>
  </si>
  <si>
    <t>肖天习</t>
  </si>
  <si>
    <t>吴新明</t>
  </si>
  <si>
    <t>白岩村鱼塘组</t>
  </si>
  <si>
    <t>段应武</t>
  </si>
  <si>
    <t>安街村箐边组</t>
  </si>
  <si>
    <t>陈丽菊</t>
  </si>
  <si>
    <t>新田村背阴山组</t>
  </si>
  <si>
    <t>张绍平</t>
  </si>
  <si>
    <t>中和村大沟上组</t>
  </si>
  <si>
    <t>李佐中</t>
  </si>
  <si>
    <t>岔路村背阴山组</t>
  </si>
  <si>
    <t>李国芬</t>
  </si>
  <si>
    <t>立果村立新组</t>
  </si>
  <si>
    <t>施兴华</t>
  </si>
  <si>
    <t>大寺乡人民政府</t>
  </si>
  <si>
    <t>凤庆县大寺乡清水村啟睦小组</t>
  </si>
  <si>
    <t>保洁员</t>
  </si>
  <si>
    <t>施路晓</t>
  </si>
  <si>
    <t>凤庆县大寺乡清水村施家小组</t>
  </si>
  <si>
    <t>施立轩</t>
  </si>
  <si>
    <t>张廷富</t>
  </si>
  <si>
    <t>大寺乡马庄村上寨组</t>
  </si>
  <si>
    <t>黄仕香</t>
  </si>
  <si>
    <t>大寺乡马庄村柏枝树组</t>
  </si>
  <si>
    <t>施福林</t>
  </si>
  <si>
    <t>大寺乡马庄村老君山组</t>
  </si>
  <si>
    <t>施家和</t>
  </si>
  <si>
    <t>大寺乡河顺村小寨小组</t>
  </si>
  <si>
    <t>陈子华</t>
  </si>
  <si>
    <t>大寺乡回龙村大道场小组</t>
  </si>
  <si>
    <t>李凤银</t>
  </si>
  <si>
    <t>大寺乡回龙村水沟寨小组</t>
  </si>
  <si>
    <t>罗义昌</t>
  </si>
  <si>
    <t>凤庆县大寺乡双龙村</t>
  </si>
  <si>
    <t>罗荟琴</t>
  </si>
  <si>
    <t>岔河村新民组</t>
  </si>
  <si>
    <t>李文娇</t>
  </si>
  <si>
    <t>路山村大山组</t>
  </si>
  <si>
    <t>谢宏昌</t>
  </si>
  <si>
    <t>平河村平河街组</t>
  </si>
  <si>
    <t>施文先</t>
  </si>
  <si>
    <t>大寺村慈云组</t>
  </si>
  <si>
    <t>施桂君</t>
  </si>
  <si>
    <t>徳乐村大坝组</t>
  </si>
  <si>
    <t>李凤芹</t>
  </si>
  <si>
    <t>莽街村莽街组</t>
  </si>
  <si>
    <t>鲁子发</t>
  </si>
  <si>
    <t>小湾镇人民政府</t>
  </si>
  <si>
    <t>小湾镇温泉村茶房组</t>
  </si>
  <si>
    <t>农村保洁员</t>
  </si>
  <si>
    <t>李银杨</t>
  </si>
  <si>
    <t>小湾镇蕨菜村石头窝组</t>
  </si>
  <si>
    <t>李付川</t>
  </si>
  <si>
    <t>小湾镇春光村树林边组</t>
  </si>
  <si>
    <t>公路养护员</t>
  </si>
  <si>
    <t>陈贵春</t>
  </si>
  <si>
    <t>小湾镇华峰村大寨组</t>
  </si>
  <si>
    <t>茶建芬</t>
  </si>
  <si>
    <t>小湾镇三水村水井组</t>
  </si>
  <si>
    <t>茶成兵</t>
  </si>
  <si>
    <t>小湾镇马街村明家组</t>
  </si>
  <si>
    <t>茶学文</t>
  </si>
  <si>
    <t>小湾镇梅竹村丫口组</t>
  </si>
  <si>
    <t>周映书</t>
  </si>
  <si>
    <t>小湾镇箐中村箐中组</t>
  </si>
  <si>
    <t>段顺林</t>
  </si>
  <si>
    <t>小湾镇正义村爱国组</t>
  </si>
  <si>
    <t>字广才</t>
  </si>
  <si>
    <t>小湾镇锦秀村榨房组</t>
  </si>
  <si>
    <t>茶正萍</t>
  </si>
  <si>
    <t>小湾镇锦秀村槐花组</t>
  </si>
  <si>
    <t>李凤书</t>
  </si>
  <si>
    <t>小湾镇桂花村麻栗林组</t>
  </si>
  <si>
    <t>赵正军</t>
  </si>
  <si>
    <t>小湾镇桂花村大中山组</t>
  </si>
  <si>
    <t>赵云峰</t>
  </si>
  <si>
    <t>小湾镇桂花村下寨组</t>
  </si>
  <si>
    <t>字涛涛</t>
  </si>
  <si>
    <t>小湾镇小湾村中寨组</t>
  </si>
  <si>
    <t>陈中义</t>
  </si>
  <si>
    <t>小湾镇小湾村陈家组</t>
  </si>
  <si>
    <t>刘忠学</t>
  </si>
  <si>
    <t>腰街乡人民政府</t>
  </si>
  <si>
    <t>腰街乡民安村四家村组</t>
  </si>
  <si>
    <t>李大忠</t>
  </si>
  <si>
    <t>腰街乡民安村民安组</t>
  </si>
  <si>
    <t>刘兴梅</t>
  </si>
  <si>
    <t>腰街乡民安村大平地组</t>
  </si>
  <si>
    <t>张春发</t>
  </si>
  <si>
    <t>腰街乡复兴村小村组</t>
  </si>
  <si>
    <t>农村低收入人口</t>
  </si>
  <si>
    <t>李大红</t>
  </si>
  <si>
    <t>腰街乡复兴村新寨组</t>
  </si>
  <si>
    <t>何茂生</t>
  </si>
  <si>
    <t>腰街乡复兴村后箐组</t>
  </si>
  <si>
    <t>艾世安</t>
  </si>
  <si>
    <t>腰街乡函关村艾家组</t>
  </si>
  <si>
    <t>宋正义</t>
  </si>
  <si>
    <t>腰街乡函关村花木林组</t>
  </si>
  <si>
    <t>艾世开</t>
  </si>
  <si>
    <t>刘建勋</t>
  </si>
  <si>
    <t>腰街乡星源村大村组</t>
  </si>
  <si>
    <t>杨建莲</t>
  </si>
  <si>
    <t>毕正菊</t>
  </si>
  <si>
    <t>腰街乡星源村安龙山组</t>
  </si>
  <si>
    <t>查付才</t>
  </si>
  <si>
    <t>腰街乡开明村鲁邑小组</t>
  </si>
  <si>
    <t>周勇任</t>
  </si>
  <si>
    <t>腰街乡开明村开明小组</t>
  </si>
  <si>
    <t>茶世宏</t>
  </si>
  <si>
    <t>腰街乡开明村大村小组</t>
  </si>
  <si>
    <t>张文清</t>
  </si>
  <si>
    <t>腰街乡腰街村上和平小组</t>
  </si>
  <si>
    <t>茶春美</t>
  </si>
  <si>
    <t>茶世花</t>
  </si>
  <si>
    <t>腰街乡腰街村安平小组</t>
  </si>
  <si>
    <t>李新华</t>
  </si>
  <si>
    <t>营盘镇人民政府</t>
  </si>
  <si>
    <t>凤庆县营盘镇大乃坝村大平地一组</t>
  </si>
  <si>
    <t>沙天学</t>
  </si>
  <si>
    <t>营盘镇景杏村傣族组</t>
  </si>
  <si>
    <t>张冰雪</t>
  </si>
  <si>
    <t>凤庆县营盘镇秀塘村大忙瓦组</t>
  </si>
  <si>
    <t>张国富</t>
  </si>
  <si>
    <t>营盘镇红立村新元组</t>
  </si>
  <si>
    <t>张世文</t>
  </si>
  <si>
    <t>凤庆县营盘镇三塔村委会大寨组</t>
  </si>
  <si>
    <t>王子杨</t>
  </si>
  <si>
    <t>云南省临沧市凤庆县营盘镇忙帮村委会赛行组</t>
  </si>
  <si>
    <t>张玉菊</t>
  </si>
  <si>
    <t>凤庆县营盘镇安平村田坝心下寨组</t>
  </si>
  <si>
    <t>张亮华</t>
  </si>
  <si>
    <t>凤庆县营盘镇安平村泵丙上寨组</t>
  </si>
  <si>
    <t>蔡金福</t>
  </si>
  <si>
    <t>凤庆县营盘镇杨家寨村中坡小组</t>
  </si>
  <si>
    <t>徐从友</t>
  </si>
  <si>
    <t>凤庆县营盘镇田坝口村石头中寨组</t>
  </si>
  <si>
    <t>赵国新</t>
  </si>
  <si>
    <t>凤庆县营盘镇里拐村大沟边组</t>
  </si>
  <si>
    <t>乡村振兴工作信息员</t>
  </si>
  <si>
    <t>蔡志高</t>
  </si>
  <si>
    <t>凤庆县营盘镇营盘村东门组</t>
  </si>
  <si>
    <t>余成芳</t>
  </si>
  <si>
    <t>凤庆县营盘镇营盘村忙甫组</t>
  </si>
  <si>
    <t>张光成</t>
  </si>
  <si>
    <t>凤庆县营盘镇忙岗村慢赖组</t>
  </si>
  <si>
    <t>杨建荣</t>
  </si>
  <si>
    <t>凤庆县营盘镇贺费村南亥组</t>
  </si>
  <si>
    <t>彭金元</t>
  </si>
  <si>
    <t>凤庆县营盘镇勐统村下岭岗组</t>
  </si>
  <si>
    <t>张学良</t>
  </si>
  <si>
    <t>凤庆县营盘镇帮拐村大平地组</t>
  </si>
  <si>
    <t>尤文才</t>
  </si>
  <si>
    <t>凤庆县营盘镇京立安村民委员会平掌寨组</t>
  </si>
  <si>
    <t>罗世景</t>
  </si>
  <si>
    <t>凤庆县营盘镇京立安村民委员会下寨组</t>
  </si>
  <si>
    <t>字换地</t>
  </si>
  <si>
    <t>凤庆县营盘镇田坝口村大平掌组</t>
  </si>
  <si>
    <t>罗绍国</t>
  </si>
  <si>
    <t>凤庆县营盘镇干塘村大青树组</t>
  </si>
  <si>
    <t>张正权</t>
  </si>
  <si>
    <t>三岔河镇人民政府</t>
  </si>
  <si>
    <t>三岔河镇大龙潭村老彭家组</t>
  </si>
  <si>
    <t>李正泽</t>
  </si>
  <si>
    <t>三岔河镇大龙潭村马鹿塘组</t>
  </si>
  <si>
    <t>罗忠兰</t>
  </si>
  <si>
    <t>三岔河镇松花村鱼塘组</t>
  </si>
  <si>
    <t>2022.10.01</t>
  </si>
  <si>
    <t>杨用高</t>
  </si>
  <si>
    <t>三岔河镇松花村老杨家组</t>
  </si>
  <si>
    <t>赵伟帮</t>
  </si>
  <si>
    <t>三岔河镇明龙村团山组</t>
  </si>
  <si>
    <t>李军</t>
  </si>
  <si>
    <t>三岔河镇明龙村背阴寨组</t>
  </si>
  <si>
    <t>李光荣</t>
  </si>
  <si>
    <t>三岔河镇明龙村大水井组</t>
  </si>
  <si>
    <t>樊绍艳</t>
  </si>
  <si>
    <t>三岔河镇明龙村老房子组</t>
  </si>
  <si>
    <t>罗国成</t>
  </si>
  <si>
    <t>三岔河镇王平村色力干组</t>
  </si>
  <si>
    <t>辉元兴</t>
  </si>
  <si>
    <t>三岔河镇光华村大树下组</t>
  </si>
  <si>
    <t>张学强</t>
  </si>
  <si>
    <t>三岔河镇棉花林村色普鲁组</t>
  </si>
  <si>
    <t>杜桃娣</t>
  </si>
  <si>
    <t>三岔河镇山头田村岩房组</t>
  </si>
  <si>
    <t>妙志荣</t>
  </si>
  <si>
    <t>三岔河镇水田村丫口寨组</t>
  </si>
  <si>
    <t>樊银泽</t>
  </si>
  <si>
    <t>三岔河镇雪华村毛家地组</t>
  </si>
  <si>
    <t>鲁廷美</t>
  </si>
  <si>
    <t>三岔河镇柏木村小村组</t>
  </si>
  <si>
    <t>赵玉宏</t>
  </si>
  <si>
    <t>三岔河镇康明村龙塘寨组</t>
  </si>
  <si>
    <t>鲁林春</t>
  </si>
  <si>
    <t>三岔河镇秀衣庄村上寨组</t>
  </si>
  <si>
    <t>赵学文</t>
  </si>
  <si>
    <t>三岔河镇涌金村菜园山组</t>
  </si>
  <si>
    <t>王天秀</t>
  </si>
  <si>
    <t>雪山镇人民政府</t>
  </si>
  <si>
    <t>雪山镇荒田村上寨组</t>
  </si>
  <si>
    <t>严世成</t>
  </si>
  <si>
    <t>雪山镇新联村团山组</t>
  </si>
  <si>
    <t>严红成</t>
  </si>
  <si>
    <t>雪山镇新联村平掌组</t>
  </si>
  <si>
    <t>赵如良</t>
  </si>
  <si>
    <t>雪山镇新联村灰窑组</t>
  </si>
  <si>
    <t>华如其</t>
  </si>
  <si>
    <t>雪山镇新文村榨房组</t>
  </si>
  <si>
    <t>兰凤铅</t>
  </si>
  <si>
    <t>雪山镇立马村下寨组</t>
  </si>
  <si>
    <t>鲁开美</t>
  </si>
  <si>
    <t>雪山镇立马村中小组</t>
  </si>
  <si>
    <t>曾光翠</t>
  </si>
  <si>
    <t>雪山镇王家寨村安平小组</t>
  </si>
  <si>
    <t>李如忠</t>
  </si>
  <si>
    <t>杨纯翠</t>
  </si>
  <si>
    <t>雪山镇新民村红星组</t>
  </si>
  <si>
    <t>张映明</t>
  </si>
  <si>
    <t>雪山镇新民村小南坝组</t>
  </si>
  <si>
    <t>罗绍华</t>
  </si>
  <si>
    <t>雪山镇新民村山尾巴组</t>
  </si>
  <si>
    <t>杨纯伍</t>
  </si>
  <si>
    <t>雪山镇新民村李家寨组</t>
  </si>
  <si>
    <t>李秀兵</t>
  </si>
  <si>
    <t>雪山镇中山村郭家寨组</t>
  </si>
  <si>
    <t>文家如</t>
  </si>
  <si>
    <t>雪山镇新平村厦片房组</t>
  </si>
  <si>
    <t>张凤华</t>
  </si>
  <si>
    <t>雪山镇新平村老房子组</t>
  </si>
  <si>
    <t>罗德强</t>
  </si>
  <si>
    <t>雪山镇新平村瓶罐窑组</t>
  </si>
  <si>
    <t>周国仁</t>
  </si>
  <si>
    <t>雪山镇新平村下排组</t>
  </si>
  <si>
    <t>郭建光</t>
  </si>
  <si>
    <t>雪山镇桂林村大桥头组</t>
  </si>
  <si>
    <t>周玉昌</t>
  </si>
  <si>
    <t>雪山镇安和村小锡林组</t>
  </si>
  <si>
    <t>李成鲜</t>
  </si>
  <si>
    <t>雪山镇安和村大荒田组</t>
  </si>
  <si>
    <t>王正平</t>
  </si>
  <si>
    <t>雪山镇安和村独家村组</t>
  </si>
  <si>
    <t>鲁双富</t>
  </si>
  <si>
    <t>雪山镇兴街村山尾巴组</t>
  </si>
  <si>
    <t>张晓东</t>
  </si>
  <si>
    <t>雪山镇新化村新华组</t>
  </si>
  <si>
    <t>李朝军</t>
  </si>
  <si>
    <t>郭大寨乡人民政府</t>
  </si>
  <si>
    <t>郭大寨乡松林村阿腊山组</t>
  </si>
  <si>
    <t>李志伟</t>
  </si>
  <si>
    <t>郭大寨乡松林村水井组</t>
  </si>
  <si>
    <t>蒋世航</t>
  </si>
  <si>
    <t>郭大寨乡平掌村田坝组</t>
  </si>
  <si>
    <t>禹国强</t>
  </si>
  <si>
    <t>郭大寨乡平掌村小利茂组</t>
  </si>
  <si>
    <t>杨世红</t>
  </si>
  <si>
    <t>郭大寨乡卡思村光山组</t>
  </si>
  <si>
    <t>李军华</t>
  </si>
  <si>
    <t>郭大寨乡卡思村平掌寨组</t>
  </si>
  <si>
    <t>张东兵</t>
  </si>
  <si>
    <t>郭大寨村大寨子小组</t>
  </si>
  <si>
    <t>杨双虎</t>
  </si>
  <si>
    <t>郭大寨村岩子脚小组</t>
  </si>
  <si>
    <t>张国东</t>
  </si>
  <si>
    <t>郭大寨乡琼英村岭岗组</t>
  </si>
  <si>
    <t>穆斯映</t>
  </si>
  <si>
    <t>郭大寨乡琼英村老李寨组</t>
  </si>
  <si>
    <t>张双发</t>
  </si>
  <si>
    <t>郭大寨乡琼英村岭苍蒲塘组</t>
  </si>
  <si>
    <t>李荟兰</t>
  </si>
  <si>
    <t>郭大寨乡邦贵村王家寨组</t>
  </si>
  <si>
    <t>施德昌</t>
  </si>
  <si>
    <t>郭大寨乡邦贵村岩子脚组</t>
  </si>
  <si>
    <t>李国洪</t>
  </si>
  <si>
    <t>郭大寨乡大立色村大理寨小组</t>
  </si>
  <si>
    <t>鲁明芳</t>
  </si>
  <si>
    <t>郭大寨乡大立色村大麦地小组</t>
  </si>
  <si>
    <t>李赖红</t>
  </si>
  <si>
    <t>郭大寨乡干马村大寨组</t>
  </si>
  <si>
    <t>刘从花</t>
  </si>
  <si>
    <t>郭大寨乡干马村分支山组</t>
  </si>
  <si>
    <t>张双柱</t>
  </si>
  <si>
    <t>郭大寨乡团山村团山组</t>
  </si>
  <si>
    <t>张金妹</t>
  </si>
  <si>
    <t>郭大寨乡团山村大寨组</t>
  </si>
  <si>
    <t>李小双</t>
  </si>
  <si>
    <t>郭大寨乡文德村干沟小组</t>
  </si>
  <si>
    <t>李应萍</t>
  </si>
  <si>
    <t>施兰勤</t>
  </si>
  <si>
    <t>郭大寨乡罗家寨村中寨组</t>
  </si>
  <si>
    <t>赵文明</t>
  </si>
  <si>
    <t>郭大寨乡罗家寨村罗家寨组</t>
  </si>
  <si>
    <t>李映军</t>
  </si>
  <si>
    <t>鲁史镇人民政府</t>
  </si>
  <si>
    <t>鲁史镇羊头山村石板凳小组</t>
  </si>
  <si>
    <t>熊国良</t>
  </si>
  <si>
    <t>鲁史镇团结村平村小组</t>
  </si>
  <si>
    <t>字映伟</t>
  </si>
  <si>
    <t>鲁史镇立马柯村旧</t>
  </si>
  <si>
    <t>鲁世永</t>
  </si>
  <si>
    <t>鲁史镇金鸡村爱民组</t>
  </si>
  <si>
    <t>李正香</t>
  </si>
  <si>
    <t>鲁史镇沿河村委会旧下小组</t>
  </si>
  <si>
    <t>高福义</t>
  </si>
  <si>
    <t>鲁史镇鲁家山村新华小组24号</t>
  </si>
  <si>
    <t>付天安</t>
  </si>
  <si>
    <t>鲁史镇凤凰村桃源小组</t>
  </si>
  <si>
    <t>刘兴章</t>
  </si>
  <si>
    <t>鲁史镇宝华村沙坝河安置点</t>
  </si>
  <si>
    <t>陈字林</t>
  </si>
  <si>
    <t>鲁史镇河边村河边组</t>
  </si>
  <si>
    <t>杨枝海</t>
  </si>
  <si>
    <t>云南省临沧市凤庆县鲁史镇永新村等上小组</t>
  </si>
  <si>
    <t>李学文</t>
  </si>
  <si>
    <t>鲁史镇新塘村
小麦山小组27号</t>
  </si>
  <si>
    <t>杨会荣</t>
  </si>
  <si>
    <t>鲁史镇永发村新河组</t>
  </si>
  <si>
    <t>李枝荣</t>
  </si>
  <si>
    <t>古平村幸福组</t>
  </si>
  <si>
    <t>李陈</t>
  </si>
  <si>
    <t>鲁史镇犀牛村委会街中组</t>
  </si>
  <si>
    <t>杨增明</t>
  </si>
  <si>
    <t>老道箐村委会平路组</t>
  </si>
  <si>
    <t>张金成</t>
  </si>
  <si>
    <t>鲁史镇鲁史村大洼子组</t>
  </si>
  <si>
    <t>茶邦华</t>
  </si>
  <si>
    <t>鲁史镇金马村勿把组</t>
  </si>
  <si>
    <t>罗朝华</t>
  </si>
  <si>
    <t>新华乡人民政府</t>
  </si>
  <si>
    <t>文平村箐边组</t>
  </si>
  <si>
    <t>治安巡逻</t>
  </si>
  <si>
    <t>何国周</t>
  </si>
  <si>
    <t>水源村水吗组</t>
  </si>
  <si>
    <t>安置点水管护</t>
  </si>
  <si>
    <t>陈光志</t>
  </si>
  <si>
    <t>新华村小村组</t>
  </si>
  <si>
    <t>罗育清</t>
  </si>
  <si>
    <t>西密村水塘组</t>
  </si>
  <si>
    <t>杨绍龙</t>
  </si>
  <si>
    <t>美华村奴古组</t>
  </si>
  <si>
    <t>纪庆华</t>
  </si>
  <si>
    <t>新华村斗下组</t>
  </si>
  <si>
    <t>熊朝文</t>
  </si>
  <si>
    <t>沙帽村吗支组</t>
  </si>
  <si>
    <t>周正钱</t>
  </si>
  <si>
    <t>凤云村自口组</t>
  </si>
  <si>
    <t>字国李</t>
  </si>
  <si>
    <t>砚田村下八组</t>
  </si>
  <si>
    <t>李炳学</t>
  </si>
  <si>
    <t>瓦屋村上寨组</t>
  </si>
  <si>
    <t>字绍英</t>
  </si>
  <si>
    <t>瓦屋村左箐组</t>
  </si>
  <si>
    <t>毕汉艳</t>
  </si>
  <si>
    <t>瓦屋村汉富吗组</t>
  </si>
  <si>
    <t>罗开份</t>
  </si>
  <si>
    <t>紫微村岩子头组</t>
  </si>
  <si>
    <t xml:space="preserve">农村低收入人口 </t>
  </si>
  <si>
    <t>村大麻基地管护</t>
  </si>
  <si>
    <t>宋茂香</t>
  </si>
  <si>
    <t>瓦屋村街三组</t>
  </si>
  <si>
    <t>李华高</t>
  </si>
  <si>
    <t>砚田村李家组</t>
  </si>
  <si>
    <t>双焕娟</t>
  </si>
  <si>
    <t>水源村水下组</t>
  </si>
  <si>
    <t>陈应武</t>
  </si>
  <si>
    <t>诗礼乡人民政府</t>
  </si>
  <si>
    <t>诗礼乡诗礼村街上小组</t>
  </si>
  <si>
    <t>熊国兰</t>
  </si>
  <si>
    <t>诗礼乡诗礼村石马小组</t>
  </si>
  <si>
    <t>周华斌</t>
  </si>
  <si>
    <t>诗礼乡孔兴村岩云小组</t>
  </si>
  <si>
    <t>杨忠强</t>
  </si>
  <si>
    <t>诗礼乡永复村红茂小组</t>
  </si>
  <si>
    <t>陈权</t>
  </si>
  <si>
    <t>诗礼乡安义村安上小组</t>
  </si>
  <si>
    <t>李忠</t>
  </si>
  <si>
    <t>诗礼乡牌坊村香花小组</t>
  </si>
  <si>
    <t>王成枝</t>
  </si>
  <si>
    <t>诗礼乡牌坊村云丰小组</t>
  </si>
  <si>
    <t>郝朝庆</t>
  </si>
  <si>
    <t>诗礼乡永乐村务本小组</t>
  </si>
  <si>
    <t>周家美</t>
  </si>
  <si>
    <t>诗礼乡禄丰村上录小组</t>
  </si>
  <si>
    <t>段海军</t>
  </si>
  <si>
    <t>诗礼乡朝阳村星合小组</t>
  </si>
  <si>
    <t>李国龙</t>
  </si>
  <si>
    <t>诗礼乡河平村富民小组</t>
  </si>
  <si>
    <t>李国引</t>
  </si>
  <si>
    <t>李正杨</t>
  </si>
  <si>
    <t>诗礼乡武伟村六麦小组</t>
  </si>
  <si>
    <t>杨爱花</t>
  </si>
  <si>
    <t>诗礼乡古墨村园田小组</t>
  </si>
  <si>
    <t>于恩丽</t>
  </si>
  <si>
    <t>诗礼乡古墨村新地基组</t>
  </si>
  <si>
    <t>杨明菊</t>
  </si>
  <si>
    <t>诗礼乡三合村学堂小组</t>
  </si>
  <si>
    <t>韩建平</t>
  </si>
  <si>
    <t>诗礼乡清华村桂花小组</t>
  </si>
  <si>
    <t>李富山</t>
  </si>
  <si>
    <t>诗礼乡乐平村存干小组</t>
  </si>
  <si>
    <t xml:space="preserve">凤庆县乡村公益性岗位补贴情况统计表                             </t>
  </si>
  <si>
    <t>凤庆县公共就业和人才服务中心</t>
  </si>
  <si>
    <t>乡镇名称</t>
  </si>
  <si>
    <t>安置扶持对象人数</t>
  </si>
  <si>
    <t>10月应补贴金额
（800元/人）</t>
  </si>
  <si>
    <t>合计</t>
  </si>
  <si>
    <t>凤庆县凤山镇人民政府</t>
  </si>
  <si>
    <t>凤庆县洛党镇人民政府</t>
  </si>
  <si>
    <t>凤庆县勐佑镇人民政府</t>
  </si>
  <si>
    <t>凤庆县大寺乡人民政府</t>
  </si>
  <si>
    <t>凤庆县小湾镇人民政府</t>
  </si>
  <si>
    <t>凤庆县腰街乡人民政府</t>
  </si>
  <si>
    <t>凤庆县营盘镇人民政府</t>
  </si>
  <si>
    <t>凤庆县三岔河镇人民政府</t>
  </si>
  <si>
    <t>凤庆县雪山镇人民政府</t>
  </si>
  <si>
    <t>凤庆县郭大寨乡人民政府</t>
  </si>
  <si>
    <t>凤庆县鲁史镇人民政府</t>
  </si>
  <si>
    <t>凤庆县新华乡人民政府</t>
  </si>
  <si>
    <t>凤庆县诗礼乡人民政府</t>
  </si>
  <si>
    <t>业务经办人：          财务审核人：           部门负责人：          分管领导：                     年   月    日</t>
  </si>
  <si>
    <t>备注：本月全县13个乡镇新开发乡村公益性岗位256人。根据云巩固振兴组【2022】9号文件要求，7月份起将乡村公益性岗位补贴提高到800元/人/月。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</si>
</sst>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1"/>
      <name val="方正仿宋_GBK"/>
      <charset val="134"/>
    </font>
    <font>
      <sz val="11"/>
      <name val="方正小标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b/>
      <sz val="11"/>
      <name val="方正小标宋_GBK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sz val="10"/>
      <color rgb="FFFF0000"/>
      <name val="方正楷体_GBK"/>
      <charset val="134"/>
    </font>
    <font>
      <b/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9" borderId="11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13" borderId="14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52" applyFont="1" applyFill="1" applyBorder="1" applyAlignment="1">
      <alignment horizontal="center" vertical="center" wrapText="1"/>
    </xf>
    <xf numFmtId="0" fontId="18" fillId="0" borderId="1" xfId="53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18" fillId="3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19" xfId="51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9"/>
  <sheetViews>
    <sheetView tabSelected="1" topLeftCell="C1" workbookViewId="0">
      <pane ySplit="3" topLeftCell="A4" activePane="bottomLeft" state="frozen"/>
      <selection/>
      <selection pane="bottomLeft" activeCell="O4" sqref="O4"/>
    </sheetView>
  </sheetViews>
  <sheetFormatPr defaultColWidth="8.88333333333333" defaultRowHeight="13.5"/>
  <cols>
    <col min="1" max="1" width="5.33333333333333" style="24" customWidth="1"/>
    <col min="2" max="2" width="7.88333333333333" style="24" customWidth="1"/>
    <col min="3" max="3" width="4.55833333333333" style="24" customWidth="1"/>
    <col min="4" max="4" width="13.8833333333333" style="24" customWidth="1"/>
    <col min="5" max="5" width="19" style="25" customWidth="1"/>
    <col min="6" max="6" width="7.21666666666667" style="24" customWidth="1"/>
    <col min="7" max="7" width="12.3333333333333" style="24" customWidth="1"/>
    <col min="8" max="8" width="9.775" style="24" customWidth="1"/>
    <col min="9" max="9" width="7.88333333333333" style="26" customWidth="1"/>
    <col min="10" max="10" width="10.4416666666667" style="26" customWidth="1"/>
    <col min="11" max="11" width="7.44166666666667" style="24" customWidth="1"/>
    <col min="12" max="13" width="7" style="24" customWidth="1"/>
    <col min="14" max="14" width="7.55833333333333" style="24" customWidth="1"/>
    <col min="15" max="16" width="19.6666666666667" style="24" customWidth="1"/>
    <col min="17" max="16384" width="8.88333333333333" style="24"/>
  </cols>
  <sheetData>
    <row r="1" ht="36.9" customHeight="1" spans="1:14">
      <c r="A1" s="27" t="s">
        <v>0</v>
      </c>
      <c r="B1" s="27"/>
      <c r="C1" s="27"/>
      <c r="D1" s="27"/>
      <c r="E1" s="28"/>
      <c r="F1" s="27"/>
      <c r="G1" s="27"/>
      <c r="H1" s="27"/>
      <c r="I1" s="41"/>
      <c r="J1" s="41"/>
      <c r="K1" s="27"/>
      <c r="L1" s="27"/>
      <c r="M1" s="27"/>
      <c r="N1" s="27"/>
    </row>
    <row r="2" ht="23.1" customHeight="1" spans="1:14">
      <c r="A2" s="29" t="s">
        <v>1</v>
      </c>
      <c r="B2" s="29"/>
      <c r="C2" s="29"/>
      <c r="D2" s="29"/>
      <c r="E2" s="29"/>
      <c r="F2" s="29"/>
      <c r="G2" s="29"/>
      <c r="H2" s="29"/>
      <c r="I2" s="42"/>
      <c r="J2" s="42"/>
      <c r="K2" s="29"/>
      <c r="L2" s="29"/>
      <c r="M2" s="29"/>
      <c r="N2" s="29"/>
    </row>
    <row r="3" s="20" customFormat="1" ht="65.1" customHeight="1" spans="1:14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1" t="s">
        <v>7</v>
      </c>
      <c r="G3" s="31" t="s">
        <v>8</v>
      </c>
      <c r="H3" s="30" t="s">
        <v>9</v>
      </c>
      <c r="I3" s="43" t="s">
        <v>10</v>
      </c>
      <c r="J3" s="43" t="s">
        <v>11</v>
      </c>
      <c r="K3" s="30" t="s">
        <v>12</v>
      </c>
      <c r="L3" s="30" t="s">
        <v>13</v>
      </c>
      <c r="M3" s="30" t="s">
        <v>14</v>
      </c>
      <c r="N3" s="30" t="s">
        <v>15</v>
      </c>
    </row>
    <row r="4" s="21" customFormat="1" ht="23.1" customHeight="1" spans="1:14">
      <c r="A4" s="32">
        <v>1</v>
      </c>
      <c r="B4" s="32" t="s">
        <v>16</v>
      </c>
      <c r="C4" s="32" t="s">
        <v>17</v>
      </c>
      <c r="D4" s="32" t="s">
        <v>18</v>
      </c>
      <c r="E4" s="32" t="s">
        <v>19</v>
      </c>
      <c r="F4" s="32" t="s">
        <v>20</v>
      </c>
      <c r="G4" s="32" t="s">
        <v>21</v>
      </c>
      <c r="H4" s="32" t="s">
        <v>22</v>
      </c>
      <c r="I4" s="34">
        <v>800</v>
      </c>
      <c r="J4" s="34" t="s">
        <v>23</v>
      </c>
      <c r="K4" s="32">
        <v>2</v>
      </c>
      <c r="L4" s="32">
        <f>K4*800</f>
        <v>1600</v>
      </c>
      <c r="M4" s="32">
        <v>800</v>
      </c>
      <c r="N4" s="32"/>
    </row>
    <row r="5" s="21" customFormat="1" ht="23.1" customHeight="1" spans="1:14">
      <c r="A5" s="32">
        <v>2</v>
      </c>
      <c r="B5" s="32" t="s">
        <v>24</v>
      </c>
      <c r="C5" s="32" t="s">
        <v>25</v>
      </c>
      <c r="D5" s="32" t="s">
        <v>18</v>
      </c>
      <c r="E5" s="32" t="s">
        <v>26</v>
      </c>
      <c r="F5" s="32" t="s">
        <v>20</v>
      </c>
      <c r="G5" s="32" t="s">
        <v>21</v>
      </c>
      <c r="H5" s="32" t="s">
        <v>22</v>
      </c>
      <c r="I5" s="34">
        <v>800</v>
      </c>
      <c r="J5" s="34" t="s">
        <v>23</v>
      </c>
      <c r="K5" s="32">
        <v>2</v>
      </c>
      <c r="L5" s="32">
        <f t="shared" ref="L5:L68" si="0">K5*800</f>
        <v>1600</v>
      </c>
      <c r="M5" s="32">
        <v>800</v>
      </c>
      <c r="N5" s="32"/>
    </row>
    <row r="6" s="21" customFormat="1" ht="23.1" customHeight="1" spans="1:14">
      <c r="A6" s="32">
        <v>3</v>
      </c>
      <c r="B6" s="32" t="s">
        <v>27</v>
      </c>
      <c r="C6" s="32" t="s">
        <v>17</v>
      </c>
      <c r="D6" s="32" t="s">
        <v>18</v>
      </c>
      <c r="E6" s="32" t="s">
        <v>28</v>
      </c>
      <c r="F6" s="32" t="s">
        <v>20</v>
      </c>
      <c r="G6" s="32" t="s">
        <v>21</v>
      </c>
      <c r="H6" s="32" t="s">
        <v>22</v>
      </c>
      <c r="I6" s="34">
        <v>800</v>
      </c>
      <c r="J6" s="34" t="s">
        <v>23</v>
      </c>
      <c r="K6" s="32">
        <v>2</v>
      </c>
      <c r="L6" s="32">
        <f t="shared" si="0"/>
        <v>1600</v>
      </c>
      <c r="M6" s="32">
        <v>800</v>
      </c>
      <c r="N6" s="32"/>
    </row>
    <row r="7" s="21" customFormat="1" ht="23.1" customHeight="1" spans="1:14">
      <c r="A7" s="32">
        <v>4</v>
      </c>
      <c r="B7" s="32" t="s">
        <v>29</v>
      </c>
      <c r="C7" s="32" t="s">
        <v>17</v>
      </c>
      <c r="D7" s="32" t="s">
        <v>18</v>
      </c>
      <c r="E7" s="32" t="s">
        <v>30</v>
      </c>
      <c r="F7" s="32" t="s">
        <v>20</v>
      </c>
      <c r="G7" s="32" t="s">
        <v>21</v>
      </c>
      <c r="H7" s="32" t="s">
        <v>22</v>
      </c>
      <c r="I7" s="34">
        <v>800</v>
      </c>
      <c r="J7" s="34" t="s">
        <v>23</v>
      </c>
      <c r="K7" s="32">
        <v>2</v>
      </c>
      <c r="L7" s="32">
        <f t="shared" si="0"/>
        <v>1600</v>
      </c>
      <c r="M7" s="32">
        <v>800</v>
      </c>
      <c r="N7" s="32"/>
    </row>
    <row r="8" s="21" customFormat="1" ht="23.1" customHeight="1" spans="1:14">
      <c r="A8" s="32">
        <v>5</v>
      </c>
      <c r="B8" s="32" t="s">
        <v>31</v>
      </c>
      <c r="C8" s="32" t="s">
        <v>17</v>
      </c>
      <c r="D8" s="32" t="s">
        <v>18</v>
      </c>
      <c r="E8" s="32" t="s">
        <v>32</v>
      </c>
      <c r="F8" s="32" t="s">
        <v>20</v>
      </c>
      <c r="G8" s="32" t="s">
        <v>21</v>
      </c>
      <c r="H8" s="32" t="s">
        <v>22</v>
      </c>
      <c r="I8" s="34">
        <v>800</v>
      </c>
      <c r="J8" s="34" t="s">
        <v>23</v>
      </c>
      <c r="K8" s="32">
        <v>2</v>
      </c>
      <c r="L8" s="32">
        <f t="shared" si="0"/>
        <v>1600</v>
      </c>
      <c r="M8" s="32">
        <v>800</v>
      </c>
      <c r="N8" s="32"/>
    </row>
    <row r="9" s="21" customFormat="1" ht="23.1" customHeight="1" spans="1:14">
      <c r="A9" s="32">
        <v>6</v>
      </c>
      <c r="B9" s="32" t="s">
        <v>33</v>
      </c>
      <c r="C9" s="32" t="s">
        <v>17</v>
      </c>
      <c r="D9" s="32" t="s">
        <v>18</v>
      </c>
      <c r="E9" s="32" t="s">
        <v>34</v>
      </c>
      <c r="F9" s="32" t="s">
        <v>20</v>
      </c>
      <c r="G9" s="32" t="s">
        <v>35</v>
      </c>
      <c r="H9" s="32" t="s">
        <v>22</v>
      </c>
      <c r="I9" s="34">
        <v>800</v>
      </c>
      <c r="J9" s="34" t="s">
        <v>23</v>
      </c>
      <c r="K9" s="32">
        <v>2</v>
      </c>
      <c r="L9" s="32">
        <f t="shared" si="0"/>
        <v>1600</v>
      </c>
      <c r="M9" s="32">
        <v>800</v>
      </c>
      <c r="N9" s="32"/>
    </row>
    <row r="10" s="21" customFormat="1" ht="23.1" customHeight="1" spans="1:14">
      <c r="A10" s="32">
        <v>7</v>
      </c>
      <c r="B10" s="32" t="s">
        <v>36</v>
      </c>
      <c r="C10" s="32" t="s">
        <v>17</v>
      </c>
      <c r="D10" s="32" t="s">
        <v>18</v>
      </c>
      <c r="E10" s="32" t="s">
        <v>37</v>
      </c>
      <c r="F10" s="32" t="s">
        <v>20</v>
      </c>
      <c r="G10" s="32" t="s">
        <v>21</v>
      </c>
      <c r="H10" s="32" t="s">
        <v>22</v>
      </c>
      <c r="I10" s="34">
        <v>800</v>
      </c>
      <c r="J10" s="34" t="s">
        <v>23</v>
      </c>
      <c r="K10" s="32">
        <v>2</v>
      </c>
      <c r="L10" s="32">
        <f t="shared" si="0"/>
        <v>1600</v>
      </c>
      <c r="M10" s="32">
        <v>800</v>
      </c>
      <c r="N10" s="32"/>
    </row>
    <row r="11" s="21" customFormat="1" ht="23.1" customHeight="1" spans="1:14">
      <c r="A11" s="32">
        <v>8</v>
      </c>
      <c r="B11" s="32" t="s">
        <v>38</v>
      </c>
      <c r="C11" s="32" t="s">
        <v>25</v>
      </c>
      <c r="D11" s="32" t="s">
        <v>18</v>
      </c>
      <c r="E11" s="32" t="s">
        <v>39</v>
      </c>
      <c r="F11" s="32" t="s">
        <v>20</v>
      </c>
      <c r="G11" s="32" t="s">
        <v>35</v>
      </c>
      <c r="H11" s="32" t="s">
        <v>22</v>
      </c>
      <c r="I11" s="34">
        <v>800</v>
      </c>
      <c r="J11" s="34" t="s">
        <v>23</v>
      </c>
      <c r="K11" s="32">
        <v>2</v>
      </c>
      <c r="L11" s="32">
        <f t="shared" si="0"/>
        <v>1600</v>
      </c>
      <c r="M11" s="32">
        <v>800</v>
      </c>
      <c r="N11" s="32"/>
    </row>
    <row r="12" s="21" customFormat="1" ht="23.1" customHeight="1" spans="1:14">
      <c r="A12" s="32">
        <v>9</v>
      </c>
      <c r="B12" s="32" t="s">
        <v>40</v>
      </c>
      <c r="C12" s="32" t="s">
        <v>17</v>
      </c>
      <c r="D12" s="32" t="s">
        <v>18</v>
      </c>
      <c r="E12" s="32" t="s">
        <v>41</v>
      </c>
      <c r="F12" s="32" t="s">
        <v>20</v>
      </c>
      <c r="G12" s="32" t="s">
        <v>21</v>
      </c>
      <c r="H12" s="32" t="s">
        <v>22</v>
      </c>
      <c r="I12" s="34">
        <v>800</v>
      </c>
      <c r="J12" s="34" t="s">
        <v>23</v>
      </c>
      <c r="K12" s="32">
        <v>2</v>
      </c>
      <c r="L12" s="32">
        <f t="shared" si="0"/>
        <v>1600</v>
      </c>
      <c r="M12" s="32">
        <v>800</v>
      </c>
      <c r="N12" s="32"/>
    </row>
    <row r="13" s="21" customFormat="1" ht="23.1" customHeight="1" spans="1:14">
      <c r="A13" s="32">
        <v>10</v>
      </c>
      <c r="B13" s="32" t="s">
        <v>42</v>
      </c>
      <c r="C13" s="32" t="s">
        <v>17</v>
      </c>
      <c r="D13" s="32" t="s">
        <v>18</v>
      </c>
      <c r="E13" s="32" t="s">
        <v>43</v>
      </c>
      <c r="F13" s="32" t="s">
        <v>44</v>
      </c>
      <c r="G13" s="32" t="s">
        <v>21</v>
      </c>
      <c r="H13" s="32" t="s">
        <v>22</v>
      </c>
      <c r="I13" s="34">
        <v>800</v>
      </c>
      <c r="J13" s="34" t="s">
        <v>23</v>
      </c>
      <c r="K13" s="32">
        <v>2</v>
      </c>
      <c r="L13" s="32">
        <f t="shared" si="0"/>
        <v>1600</v>
      </c>
      <c r="M13" s="32">
        <v>800</v>
      </c>
      <c r="N13" s="32"/>
    </row>
    <row r="14" s="22" customFormat="1" ht="23.1" customHeight="1" spans="1:14">
      <c r="A14" s="32">
        <v>11</v>
      </c>
      <c r="B14" s="32" t="s">
        <v>45</v>
      </c>
      <c r="C14" s="32" t="s">
        <v>17</v>
      </c>
      <c r="D14" s="32" t="s">
        <v>18</v>
      </c>
      <c r="E14" s="32" t="s">
        <v>46</v>
      </c>
      <c r="F14" s="32" t="s">
        <v>47</v>
      </c>
      <c r="G14" s="32" t="s">
        <v>48</v>
      </c>
      <c r="H14" s="32" t="s">
        <v>22</v>
      </c>
      <c r="I14" s="34">
        <v>800</v>
      </c>
      <c r="J14" s="34" t="s">
        <v>23</v>
      </c>
      <c r="K14" s="32">
        <v>2</v>
      </c>
      <c r="L14" s="32">
        <f t="shared" si="0"/>
        <v>1600</v>
      </c>
      <c r="M14" s="32">
        <v>800</v>
      </c>
      <c r="N14" s="32"/>
    </row>
    <row r="15" s="21" customFormat="1" ht="23.1" customHeight="1" spans="1:14">
      <c r="A15" s="32">
        <v>12</v>
      </c>
      <c r="B15" s="32" t="s">
        <v>49</v>
      </c>
      <c r="C15" s="32" t="s">
        <v>17</v>
      </c>
      <c r="D15" s="32" t="s">
        <v>18</v>
      </c>
      <c r="E15" s="32" t="s">
        <v>50</v>
      </c>
      <c r="F15" s="32" t="s">
        <v>20</v>
      </c>
      <c r="G15" s="32" t="s">
        <v>35</v>
      </c>
      <c r="H15" s="32" t="s">
        <v>22</v>
      </c>
      <c r="I15" s="34">
        <v>800</v>
      </c>
      <c r="J15" s="34" t="s">
        <v>23</v>
      </c>
      <c r="K15" s="32">
        <v>2</v>
      </c>
      <c r="L15" s="32">
        <f t="shared" si="0"/>
        <v>1600</v>
      </c>
      <c r="M15" s="32">
        <v>800</v>
      </c>
      <c r="N15" s="32"/>
    </row>
    <row r="16" s="21" customFormat="1" ht="23.1" customHeight="1" spans="1:14">
      <c r="A16" s="32">
        <v>13</v>
      </c>
      <c r="B16" s="32" t="s">
        <v>51</v>
      </c>
      <c r="C16" s="32" t="s">
        <v>17</v>
      </c>
      <c r="D16" s="32" t="s">
        <v>18</v>
      </c>
      <c r="E16" s="32" t="s">
        <v>52</v>
      </c>
      <c r="F16" s="32" t="s">
        <v>20</v>
      </c>
      <c r="G16" s="32" t="s">
        <v>21</v>
      </c>
      <c r="H16" s="32" t="s">
        <v>22</v>
      </c>
      <c r="I16" s="34">
        <v>800</v>
      </c>
      <c r="J16" s="34" t="s">
        <v>23</v>
      </c>
      <c r="K16" s="32">
        <v>2</v>
      </c>
      <c r="L16" s="32">
        <f t="shared" si="0"/>
        <v>1600</v>
      </c>
      <c r="M16" s="32">
        <v>800</v>
      </c>
      <c r="N16" s="32"/>
    </row>
    <row r="17" s="21" customFormat="1" ht="23.1" customHeight="1" spans="1:14">
      <c r="A17" s="32">
        <v>14</v>
      </c>
      <c r="B17" s="32" t="s">
        <v>53</v>
      </c>
      <c r="C17" s="32" t="s">
        <v>17</v>
      </c>
      <c r="D17" s="32" t="s">
        <v>18</v>
      </c>
      <c r="E17" s="32" t="s">
        <v>54</v>
      </c>
      <c r="F17" s="32" t="s">
        <v>20</v>
      </c>
      <c r="G17" s="32" t="s">
        <v>21</v>
      </c>
      <c r="H17" s="32" t="s">
        <v>22</v>
      </c>
      <c r="I17" s="34">
        <v>800</v>
      </c>
      <c r="J17" s="34" t="s">
        <v>23</v>
      </c>
      <c r="K17" s="32">
        <v>2</v>
      </c>
      <c r="L17" s="32">
        <f t="shared" si="0"/>
        <v>1600</v>
      </c>
      <c r="M17" s="32">
        <v>800</v>
      </c>
      <c r="N17" s="32"/>
    </row>
    <row r="18" s="21" customFormat="1" ht="23.1" customHeight="1" spans="1:14">
      <c r="A18" s="32">
        <v>15</v>
      </c>
      <c r="B18" s="32" t="s">
        <v>55</v>
      </c>
      <c r="C18" s="32" t="s">
        <v>17</v>
      </c>
      <c r="D18" s="32" t="s">
        <v>18</v>
      </c>
      <c r="E18" s="32" t="s">
        <v>56</v>
      </c>
      <c r="F18" s="32" t="s">
        <v>20</v>
      </c>
      <c r="G18" s="32" t="s">
        <v>21</v>
      </c>
      <c r="H18" s="32" t="s">
        <v>22</v>
      </c>
      <c r="I18" s="34">
        <v>800</v>
      </c>
      <c r="J18" s="34" t="s">
        <v>23</v>
      </c>
      <c r="K18" s="32">
        <v>2</v>
      </c>
      <c r="L18" s="32">
        <f t="shared" si="0"/>
        <v>1600</v>
      </c>
      <c r="M18" s="32">
        <v>800</v>
      </c>
      <c r="N18" s="32"/>
    </row>
    <row r="19" s="22" customFormat="1" ht="23.1" customHeight="1" spans="1:14">
      <c r="A19" s="32">
        <v>16</v>
      </c>
      <c r="B19" s="33" t="s">
        <v>57</v>
      </c>
      <c r="C19" s="32" t="s">
        <v>17</v>
      </c>
      <c r="D19" s="32" t="s">
        <v>18</v>
      </c>
      <c r="E19" s="34" t="s">
        <v>58</v>
      </c>
      <c r="F19" s="32" t="s">
        <v>20</v>
      </c>
      <c r="G19" s="32" t="s">
        <v>48</v>
      </c>
      <c r="H19" s="32" t="s">
        <v>22</v>
      </c>
      <c r="I19" s="34">
        <v>800</v>
      </c>
      <c r="J19" s="34" t="s">
        <v>23</v>
      </c>
      <c r="K19" s="32">
        <v>2</v>
      </c>
      <c r="L19" s="32">
        <f t="shared" si="0"/>
        <v>1600</v>
      </c>
      <c r="M19" s="32">
        <v>800</v>
      </c>
      <c r="N19" s="32"/>
    </row>
    <row r="20" s="21" customFormat="1" ht="23.1" customHeight="1" spans="1:14">
      <c r="A20" s="32">
        <v>17</v>
      </c>
      <c r="B20" s="32" t="s">
        <v>59</v>
      </c>
      <c r="C20" s="32" t="s">
        <v>17</v>
      </c>
      <c r="D20" s="32" t="s">
        <v>18</v>
      </c>
      <c r="E20" s="32" t="s">
        <v>60</v>
      </c>
      <c r="F20" s="32" t="s">
        <v>20</v>
      </c>
      <c r="G20" s="32" t="s">
        <v>21</v>
      </c>
      <c r="H20" s="32" t="s">
        <v>61</v>
      </c>
      <c r="I20" s="34">
        <v>800</v>
      </c>
      <c r="J20" s="34" t="s">
        <v>23</v>
      </c>
      <c r="K20" s="32">
        <v>2</v>
      </c>
      <c r="L20" s="32">
        <f t="shared" si="0"/>
        <v>1600</v>
      </c>
      <c r="M20" s="32">
        <v>800</v>
      </c>
      <c r="N20" s="32"/>
    </row>
    <row r="21" s="21" customFormat="1" ht="23.1" customHeight="1" spans="1:14">
      <c r="A21" s="32">
        <v>18</v>
      </c>
      <c r="B21" s="32" t="s">
        <v>62</v>
      </c>
      <c r="C21" s="32" t="s">
        <v>17</v>
      </c>
      <c r="D21" s="32" t="s">
        <v>18</v>
      </c>
      <c r="E21" s="32" t="s">
        <v>63</v>
      </c>
      <c r="F21" s="34" t="s">
        <v>20</v>
      </c>
      <c r="G21" s="32" t="s">
        <v>21</v>
      </c>
      <c r="H21" s="32" t="s">
        <v>22</v>
      </c>
      <c r="I21" s="34">
        <v>800</v>
      </c>
      <c r="J21" s="34" t="s">
        <v>23</v>
      </c>
      <c r="K21" s="32">
        <v>2</v>
      </c>
      <c r="L21" s="32">
        <f t="shared" si="0"/>
        <v>1600</v>
      </c>
      <c r="M21" s="32">
        <v>800</v>
      </c>
      <c r="N21" s="32"/>
    </row>
    <row r="22" s="21" customFormat="1" ht="23.1" customHeight="1" spans="1:14">
      <c r="A22" s="32">
        <v>19</v>
      </c>
      <c r="B22" s="35" t="s">
        <v>64</v>
      </c>
      <c r="C22" s="32" t="s">
        <v>17</v>
      </c>
      <c r="D22" s="32" t="s">
        <v>18</v>
      </c>
      <c r="E22" s="32" t="s">
        <v>65</v>
      </c>
      <c r="F22" s="32" t="s">
        <v>47</v>
      </c>
      <c r="G22" s="32" t="s">
        <v>21</v>
      </c>
      <c r="H22" s="32" t="s">
        <v>22</v>
      </c>
      <c r="I22" s="34">
        <v>800</v>
      </c>
      <c r="J22" s="34" t="s">
        <v>23</v>
      </c>
      <c r="K22" s="32">
        <v>2</v>
      </c>
      <c r="L22" s="32">
        <f t="shared" si="0"/>
        <v>1600</v>
      </c>
      <c r="M22" s="32">
        <v>800</v>
      </c>
      <c r="N22" s="32"/>
    </row>
    <row r="23" s="21" customFormat="1" ht="23.1" customHeight="1" spans="1:14">
      <c r="A23" s="32">
        <v>20</v>
      </c>
      <c r="B23" s="32" t="s">
        <v>66</v>
      </c>
      <c r="C23" s="32" t="s">
        <v>25</v>
      </c>
      <c r="D23" s="32" t="s">
        <v>18</v>
      </c>
      <c r="E23" s="32" t="s">
        <v>67</v>
      </c>
      <c r="F23" s="32" t="s">
        <v>47</v>
      </c>
      <c r="G23" s="32" t="s">
        <v>21</v>
      </c>
      <c r="H23" s="32" t="s">
        <v>22</v>
      </c>
      <c r="I23" s="34">
        <v>800</v>
      </c>
      <c r="J23" s="34" t="s">
        <v>23</v>
      </c>
      <c r="K23" s="32">
        <v>2</v>
      </c>
      <c r="L23" s="32">
        <f t="shared" si="0"/>
        <v>1600</v>
      </c>
      <c r="M23" s="32">
        <v>800</v>
      </c>
      <c r="N23" s="32"/>
    </row>
    <row r="24" s="21" customFormat="1" ht="23.1" customHeight="1" spans="1:14">
      <c r="A24" s="32">
        <v>21</v>
      </c>
      <c r="B24" s="32" t="s">
        <v>68</v>
      </c>
      <c r="C24" s="32" t="s">
        <v>25</v>
      </c>
      <c r="D24" s="32" t="s">
        <v>18</v>
      </c>
      <c r="E24" s="32" t="s">
        <v>69</v>
      </c>
      <c r="F24" s="32" t="s">
        <v>20</v>
      </c>
      <c r="G24" s="32" t="s">
        <v>21</v>
      </c>
      <c r="H24" s="32" t="s">
        <v>61</v>
      </c>
      <c r="I24" s="34">
        <v>800</v>
      </c>
      <c r="J24" s="34" t="s">
        <v>23</v>
      </c>
      <c r="K24" s="32">
        <v>2</v>
      </c>
      <c r="L24" s="32">
        <f t="shared" si="0"/>
        <v>1600</v>
      </c>
      <c r="M24" s="32">
        <v>800</v>
      </c>
      <c r="N24" s="32"/>
    </row>
    <row r="25" s="21" customFormat="1" ht="23.1" customHeight="1" spans="1:14">
      <c r="A25" s="32">
        <v>22</v>
      </c>
      <c r="B25" s="35" t="s">
        <v>70</v>
      </c>
      <c r="C25" s="32" t="s">
        <v>17</v>
      </c>
      <c r="D25" s="32" t="s">
        <v>18</v>
      </c>
      <c r="E25" s="32" t="s">
        <v>71</v>
      </c>
      <c r="F25" s="32" t="s">
        <v>20</v>
      </c>
      <c r="G25" s="32" t="s">
        <v>21</v>
      </c>
      <c r="H25" s="32" t="s">
        <v>22</v>
      </c>
      <c r="I25" s="34">
        <v>800</v>
      </c>
      <c r="J25" s="34" t="s">
        <v>23</v>
      </c>
      <c r="K25" s="32">
        <v>2</v>
      </c>
      <c r="L25" s="32">
        <f t="shared" si="0"/>
        <v>1600</v>
      </c>
      <c r="M25" s="32">
        <v>800</v>
      </c>
      <c r="N25" s="32"/>
    </row>
    <row r="26" s="21" customFormat="1" ht="23.1" customHeight="1" spans="1:14">
      <c r="A26" s="32">
        <v>23</v>
      </c>
      <c r="B26" s="35" t="s">
        <v>72</v>
      </c>
      <c r="C26" s="32" t="s">
        <v>25</v>
      </c>
      <c r="D26" s="32" t="s">
        <v>18</v>
      </c>
      <c r="E26" s="32" t="s">
        <v>73</v>
      </c>
      <c r="F26" s="32" t="s">
        <v>20</v>
      </c>
      <c r="G26" s="32" t="s">
        <v>21</v>
      </c>
      <c r="H26" s="32" t="s">
        <v>22</v>
      </c>
      <c r="I26" s="34">
        <v>800</v>
      </c>
      <c r="J26" s="34" t="s">
        <v>23</v>
      </c>
      <c r="K26" s="32">
        <v>2</v>
      </c>
      <c r="L26" s="32">
        <f t="shared" si="0"/>
        <v>1600</v>
      </c>
      <c r="M26" s="32">
        <v>800</v>
      </c>
      <c r="N26" s="32"/>
    </row>
    <row r="27" s="21" customFormat="1" ht="23.1" customHeight="1" spans="1:14">
      <c r="A27" s="32">
        <v>24</v>
      </c>
      <c r="B27" s="32" t="s">
        <v>74</v>
      </c>
      <c r="C27" s="32" t="s">
        <v>25</v>
      </c>
      <c r="D27" s="32" t="s">
        <v>18</v>
      </c>
      <c r="E27" s="32" t="s">
        <v>75</v>
      </c>
      <c r="F27" s="34" t="s">
        <v>20</v>
      </c>
      <c r="G27" s="32" t="s">
        <v>21</v>
      </c>
      <c r="H27" s="32" t="s">
        <v>22</v>
      </c>
      <c r="I27" s="34">
        <v>800</v>
      </c>
      <c r="J27" s="34" t="s">
        <v>23</v>
      </c>
      <c r="K27" s="32">
        <v>2</v>
      </c>
      <c r="L27" s="32">
        <f t="shared" si="0"/>
        <v>1600</v>
      </c>
      <c r="M27" s="32">
        <v>800</v>
      </c>
      <c r="N27" s="32"/>
    </row>
    <row r="28" s="1" customFormat="1" ht="23.1" customHeight="1" spans="1:14">
      <c r="A28" s="32">
        <v>25</v>
      </c>
      <c r="B28" s="32" t="s">
        <v>76</v>
      </c>
      <c r="C28" s="32" t="s">
        <v>25</v>
      </c>
      <c r="D28" s="36" t="s">
        <v>77</v>
      </c>
      <c r="E28" s="32" t="s">
        <v>78</v>
      </c>
      <c r="F28" s="32" t="s">
        <v>20</v>
      </c>
      <c r="G28" s="32" t="s">
        <v>21</v>
      </c>
      <c r="H28" s="32" t="s">
        <v>79</v>
      </c>
      <c r="I28" s="32">
        <v>800</v>
      </c>
      <c r="J28" s="34" t="s">
        <v>23</v>
      </c>
      <c r="K28" s="32">
        <v>2</v>
      </c>
      <c r="L28" s="32">
        <f t="shared" si="0"/>
        <v>1600</v>
      </c>
      <c r="M28" s="32">
        <v>800</v>
      </c>
      <c r="N28" s="32"/>
    </row>
    <row r="29" s="1" customFormat="1" ht="23.1" customHeight="1" spans="1:14">
      <c r="A29" s="32">
        <v>26</v>
      </c>
      <c r="B29" s="37" t="s">
        <v>80</v>
      </c>
      <c r="C29" s="32" t="s">
        <v>25</v>
      </c>
      <c r="D29" s="36" t="s">
        <v>77</v>
      </c>
      <c r="E29" s="37" t="s">
        <v>81</v>
      </c>
      <c r="F29" s="32" t="s">
        <v>20</v>
      </c>
      <c r="G29" s="32" t="s">
        <v>48</v>
      </c>
      <c r="H29" s="32" t="s">
        <v>82</v>
      </c>
      <c r="I29" s="32">
        <v>800</v>
      </c>
      <c r="J29" s="34" t="s">
        <v>23</v>
      </c>
      <c r="K29" s="32">
        <v>2</v>
      </c>
      <c r="L29" s="32">
        <f t="shared" si="0"/>
        <v>1600</v>
      </c>
      <c r="M29" s="32">
        <v>800</v>
      </c>
      <c r="N29" s="32"/>
    </row>
    <row r="30" s="1" customFormat="1" ht="23.1" customHeight="1" spans="1:14">
      <c r="A30" s="32">
        <v>27</v>
      </c>
      <c r="B30" s="32" t="s">
        <v>83</v>
      </c>
      <c r="C30" s="32" t="s">
        <v>17</v>
      </c>
      <c r="D30" s="36" t="s">
        <v>77</v>
      </c>
      <c r="E30" s="37" t="s">
        <v>84</v>
      </c>
      <c r="F30" s="32" t="s">
        <v>20</v>
      </c>
      <c r="G30" s="38" t="s">
        <v>48</v>
      </c>
      <c r="H30" s="32" t="s">
        <v>85</v>
      </c>
      <c r="I30" s="32">
        <v>800</v>
      </c>
      <c r="J30" s="34" t="s">
        <v>23</v>
      </c>
      <c r="K30" s="32">
        <v>2</v>
      </c>
      <c r="L30" s="32">
        <f t="shared" si="0"/>
        <v>1600</v>
      </c>
      <c r="M30" s="32">
        <v>800</v>
      </c>
      <c r="N30" s="32"/>
    </row>
    <row r="31" s="1" customFormat="1" ht="23.1" customHeight="1" spans="1:14">
      <c r="A31" s="32">
        <v>28</v>
      </c>
      <c r="B31" s="32" t="s">
        <v>86</v>
      </c>
      <c r="C31" s="32" t="s">
        <v>17</v>
      </c>
      <c r="D31" s="36" t="s">
        <v>77</v>
      </c>
      <c r="E31" s="32" t="s">
        <v>87</v>
      </c>
      <c r="F31" s="32" t="s">
        <v>20</v>
      </c>
      <c r="G31" s="32" t="s">
        <v>21</v>
      </c>
      <c r="H31" s="32" t="s">
        <v>88</v>
      </c>
      <c r="I31" s="32">
        <v>800</v>
      </c>
      <c r="J31" s="34" t="s">
        <v>23</v>
      </c>
      <c r="K31" s="32">
        <v>2</v>
      </c>
      <c r="L31" s="32">
        <f t="shared" si="0"/>
        <v>1600</v>
      </c>
      <c r="M31" s="32">
        <v>800</v>
      </c>
      <c r="N31" s="32"/>
    </row>
    <row r="32" s="1" customFormat="1" ht="23.1" customHeight="1" spans="1:14">
      <c r="A32" s="32">
        <v>29</v>
      </c>
      <c r="B32" s="32" t="s">
        <v>89</v>
      </c>
      <c r="C32" s="32" t="s">
        <v>17</v>
      </c>
      <c r="D32" s="36" t="s">
        <v>77</v>
      </c>
      <c r="E32" s="32" t="s">
        <v>90</v>
      </c>
      <c r="F32" s="39" t="s">
        <v>20</v>
      </c>
      <c r="G32" s="32" t="s">
        <v>21</v>
      </c>
      <c r="H32" s="32" t="s">
        <v>91</v>
      </c>
      <c r="I32" s="32">
        <v>800</v>
      </c>
      <c r="J32" s="34" t="s">
        <v>23</v>
      </c>
      <c r="K32" s="32">
        <v>2</v>
      </c>
      <c r="L32" s="32">
        <f t="shared" si="0"/>
        <v>1600</v>
      </c>
      <c r="M32" s="32">
        <v>800</v>
      </c>
      <c r="N32" s="32"/>
    </row>
    <row r="33" s="1" customFormat="1" ht="23.1" customHeight="1" spans="1:14">
      <c r="A33" s="32">
        <v>30</v>
      </c>
      <c r="B33" s="32" t="s">
        <v>92</v>
      </c>
      <c r="C33" s="32" t="s">
        <v>17</v>
      </c>
      <c r="D33" s="36" t="s">
        <v>77</v>
      </c>
      <c r="E33" s="32" t="s">
        <v>93</v>
      </c>
      <c r="F33" s="32" t="s">
        <v>20</v>
      </c>
      <c r="G33" s="32" t="s">
        <v>48</v>
      </c>
      <c r="H33" s="32" t="s">
        <v>94</v>
      </c>
      <c r="I33" s="32">
        <v>800</v>
      </c>
      <c r="J33" s="34" t="s">
        <v>23</v>
      </c>
      <c r="K33" s="32">
        <v>2</v>
      </c>
      <c r="L33" s="32">
        <f t="shared" si="0"/>
        <v>1600</v>
      </c>
      <c r="M33" s="32">
        <v>800</v>
      </c>
      <c r="N33" s="32"/>
    </row>
    <row r="34" s="23" customFormat="1" ht="23.1" customHeight="1" spans="1:14">
      <c r="A34" s="32">
        <v>31</v>
      </c>
      <c r="B34" s="32" t="s">
        <v>95</v>
      </c>
      <c r="C34" s="32" t="s">
        <v>17</v>
      </c>
      <c r="D34" s="36" t="s">
        <v>77</v>
      </c>
      <c r="E34" s="32" t="s">
        <v>96</v>
      </c>
      <c r="F34" s="32" t="s">
        <v>20</v>
      </c>
      <c r="G34" s="32" t="s">
        <v>21</v>
      </c>
      <c r="H34" s="32" t="s">
        <v>97</v>
      </c>
      <c r="I34" s="32">
        <v>800</v>
      </c>
      <c r="J34" s="34" t="s">
        <v>23</v>
      </c>
      <c r="K34" s="32">
        <v>2</v>
      </c>
      <c r="L34" s="32">
        <f t="shared" si="0"/>
        <v>1600</v>
      </c>
      <c r="M34" s="32">
        <v>800</v>
      </c>
      <c r="N34" s="32"/>
    </row>
    <row r="35" s="1" customFormat="1" ht="23.1" customHeight="1" spans="1:14">
      <c r="A35" s="32">
        <v>32</v>
      </c>
      <c r="B35" s="38" t="s">
        <v>98</v>
      </c>
      <c r="C35" s="32" t="s">
        <v>25</v>
      </c>
      <c r="D35" s="36" t="s">
        <v>77</v>
      </c>
      <c r="E35" s="32" t="s">
        <v>99</v>
      </c>
      <c r="F35" s="32" t="s">
        <v>20</v>
      </c>
      <c r="G35" s="40" t="s">
        <v>21</v>
      </c>
      <c r="H35" s="32" t="s">
        <v>100</v>
      </c>
      <c r="I35" s="32">
        <v>800</v>
      </c>
      <c r="J35" s="34" t="s">
        <v>23</v>
      </c>
      <c r="K35" s="32">
        <v>2</v>
      </c>
      <c r="L35" s="32">
        <f t="shared" si="0"/>
        <v>1600</v>
      </c>
      <c r="M35" s="32">
        <v>800</v>
      </c>
      <c r="N35" s="32"/>
    </row>
    <row r="36" s="1" customFormat="1" ht="23.1" customHeight="1" spans="1:14">
      <c r="A36" s="32">
        <v>33</v>
      </c>
      <c r="B36" s="38" t="s">
        <v>101</v>
      </c>
      <c r="C36" s="32" t="s">
        <v>25</v>
      </c>
      <c r="D36" s="36" t="s">
        <v>77</v>
      </c>
      <c r="E36" s="32" t="s">
        <v>102</v>
      </c>
      <c r="F36" s="32" t="s">
        <v>47</v>
      </c>
      <c r="G36" s="32" t="s">
        <v>21</v>
      </c>
      <c r="H36" s="32" t="s">
        <v>100</v>
      </c>
      <c r="I36" s="32">
        <v>800</v>
      </c>
      <c r="J36" s="34" t="s">
        <v>23</v>
      </c>
      <c r="K36" s="32">
        <v>2</v>
      </c>
      <c r="L36" s="32">
        <f t="shared" si="0"/>
        <v>1600</v>
      </c>
      <c r="M36" s="32">
        <v>800</v>
      </c>
      <c r="N36" s="32"/>
    </row>
    <row r="37" s="1" customFormat="1" ht="23.1" customHeight="1" spans="1:14">
      <c r="A37" s="32">
        <v>34</v>
      </c>
      <c r="B37" s="37" t="s">
        <v>103</v>
      </c>
      <c r="C37" s="32" t="s">
        <v>25</v>
      </c>
      <c r="D37" s="36" t="s">
        <v>77</v>
      </c>
      <c r="E37" s="37" t="s">
        <v>104</v>
      </c>
      <c r="F37" s="32" t="s">
        <v>20</v>
      </c>
      <c r="G37" s="32" t="s">
        <v>21</v>
      </c>
      <c r="H37" s="32" t="s">
        <v>105</v>
      </c>
      <c r="I37" s="32">
        <v>800</v>
      </c>
      <c r="J37" s="34" t="s">
        <v>23</v>
      </c>
      <c r="K37" s="32">
        <v>2</v>
      </c>
      <c r="L37" s="32">
        <f t="shared" si="0"/>
        <v>1600</v>
      </c>
      <c r="M37" s="32">
        <v>800</v>
      </c>
      <c r="N37" s="32"/>
    </row>
    <row r="38" s="1" customFormat="1" ht="23.1" customHeight="1" spans="1:14">
      <c r="A38" s="32">
        <v>35</v>
      </c>
      <c r="B38" s="37" t="s">
        <v>106</v>
      </c>
      <c r="C38" s="32" t="s">
        <v>25</v>
      </c>
      <c r="D38" s="36" t="s">
        <v>77</v>
      </c>
      <c r="E38" s="37" t="s">
        <v>107</v>
      </c>
      <c r="F38" s="32" t="s">
        <v>20</v>
      </c>
      <c r="G38" s="32" t="s">
        <v>48</v>
      </c>
      <c r="H38" s="32" t="s">
        <v>108</v>
      </c>
      <c r="I38" s="32">
        <v>800</v>
      </c>
      <c r="J38" s="34" t="s">
        <v>23</v>
      </c>
      <c r="K38" s="32">
        <v>2</v>
      </c>
      <c r="L38" s="32">
        <f t="shared" si="0"/>
        <v>1600</v>
      </c>
      <c r="M38" s="32">
        <v>800</v>
      </c>
      <c r="N38" s="32"/>
    </row>
    <row r="39" s="1" customFormat="1" ht="23.1" customHeight="1" spans="1:14">
      <c r="A39" s="32">
        <v>36</v>
      </c>
      <c r="B39" s="37" t="s">
        <v>109</v>
      </c>
      <c r="C39" s="32" t="s">
        <v>25</v>
      </c>
      <c r="D39" s="36" t="s">
        <v>77</v>
      </c>
      <c r="E39" s="37" t="s">
        <v>110</v>
      </c>
      <c r="F39" s="32" t="s">
        <v>20</v>
      </c>
      <c r="G39" s="32" t="s">
        <v>48</v>
      </c>
      <c r="H39" s="32" t="s">
        <v>111</v>
      </c>
      <c r="I39" s="32">
        <v>800</v>
      </c>
      <c r="J39" s="34" t="s">
        <v>23</v>
      </c>
      <c r="K39" s="32">
        <v>2</v>
      </c>
      <c r="L39" s="32">
        <f t="shared" si="0"/>
        <v>1600</v>
      </c>
      <c r="M39" s="32">
        <v>800</v>
      </c>
      <c r="N39" s="32"/>
    </row>
    <row r="40" s="1" customFormat="1" ht="23.1" customHeight="1" spans="1:14">
      <c r="A40" s="32">
        <v>37</v>
      </c>
      <c r="B40" s="32" t="s">
        <v>112</v>
      </c>
      <c r="C40" s="32" t="s">
        <v>25</v>
      </c>
      <c r="D40" s="36" t="s">
        <v>77</v>
      </c>
      <c r="E40" s="32" t="s">
        <v>113</v>
      </c>
      <c r="F40" s="32" t="s">
        <v>20</v>
      </c>
      <c r="G40" s="32" t="s">
        <v>21</v>
      </c>
      <c r="H40" s="32" t="s">
        <v>114</v>
      </c>
      <c r="I40" s="32">
        <v>800</v>
      </c>
      <c r="J40" s="34" t="s">
        <v>23</v>
      </c>
      <c r="K40" s="32">
        <v>2</v>
      </c>
      <c r="L40" s="32">
        <f t="shared" si="0"/>
        <v>1600</v>
      </c>
      <c r="M40" s="32">
        <v>800</v>
      </c>
      <c r="N40" s="32"/>
    </row>
    <row r="41" s="1" customFormat="1" ht="23.1" customHeight="1" spans="1:14">
      <c r="A41" s="32">
        <v>38</v>
      </c>
      <c r="B41" s="32" t="s">
        <v>115</v>
      </c>
      <c r="C41" s="32" t="s">
        <v>17</v>
      </c>
      <c r="D41" s="36" t="s">
        <v>77</v>
      </c>
      <c r="E41" s="32" t="s">
        <v>116</v>
      </c>
      <c r="F41" s="39" t="s">
        <v>20</v>
      </c>
      <c r="G41" s="32" t="s">
        <v>21</v>
      </c>
      <c r="H41" s="32" t="s">
        <v>117</v>
      </c>
      <c r="I41" s="32">
        <v>800</v>
      </c>
      <c r="J41" s="34" t="s">
        <v>23</v>
      </c>
      <c r="K41" s="32">
        <v>2</v>
      </c>
      <c r="L41" s="32">
        <f t="shared" si="0"/>
        <v>1600</v>
      </c>
      <c r="M41" s="32">
        <v>800</v>
      </c>
      <c r="N41" s="32"/>
    </row>
    <row r="42" s="1" customFormat="1" ht="23.1" customHeight="1" spans="1:14">
      <c r="A42" s="32">
        <v>39</v>
      </c>
      <c r="B42" s="37" t="s">
        <v>118</v>
      </c>
      <c r="C42" s="32" t="s">
        <v>17</v>
      </c>
      <c r="D42" s="36" t="s">
        <v>77</v>
      </c>
      <c r="E42" s="37" t="s">
        <v>119</v>
      </c>
      <c r="F42" s="32" t="s">
        <v>20</v>
      </c>
      <c r="G42" s="32" t="s">
        <v>35</v>
      </c>
      <c r="H42" s="32" t="s">
        <v>120</v>
      </c>
      <c r="I42" s="32">
        <v>800</v>
      </c>
      <c r="J42" s="34" t="s">
        <v>23</v>
      </c>
      <c r="K42" s="32">
        <v>2</v>
      </c>
      <c r="L42" s="32">
        <f t="shared" si="0"/>
        <v>1600</v>
      </c>
      <c r="M42" s="32">
        <v>800</v>
      </c>
      <c r="N42" s="34"/>
    </row>
    <row r="43" s="1" customFormat="1" ht="23.1" customHeight="1" spans="1:14">
      <c r="A43" s="32">
        <v>40</v>
      </c>
      <c r="B43" s="37" t="s">
        <v>121</v>
      </c>
      <c r="C43" s="32" t="s">
        <v>25</v>
      </c>
      <c r="D43" s="36" t="s">
        <v>77</v>
      </c>
      <c r="E43" s="37" t="s">
        <v>122</v>
      </c>
      <c r="F43" s="39" t="s">
        <v>20</v>
      </c>
      <c r="G43" s="32" t="s">
        <v>21</v>
      </c>
      <c r="H43" s="32" t="s">
        <v>123</v>
      </c>
      <c r="I43" s="32">
        <v>800</v>
      </c>
      <c r="J43" s="34" t="s">
        <v>23</v>
      </c>
      <c r="K43" s="32">
        <v>2</v>
      </c>
      <c r="L43" s="32">
        <f t="shared" si="0"/>
        <v>1600</v>
      </c>
      <c r="M43" s="32">
        <v>800</v>
      </c>
      <c r="N43" s="32"/>
    </row>
    <row r="44" s="1" customFormat="1" ht="23.1" customHeight="1" spans="1:14">
      <c r="A44" s="32">
        <v>41</v>
      </c>
      <c r="B44" s="32" t="s">
        <v>124</v>
      </c>
      <c r="C44" s="32" t="s">
        <v>17</v>
      </c>
      <c r="D44" s="36" t="s">
        <v>77</v>
      </c>
      <c r="E44" s="32" t="s">
        <v>125</v>
      </c>
      <c r="F44" s="32" t="s">
        <v>20</v>
      </c>
      <c r="G44" s="32" t="s">
        <v>35</v>
      </c>
      <c r="H44" s="32" t="s">
        <v>126</v>
      </c>
      <c r="I44" s="32">
        <v>800</v>
      </c>
      <c r="J44" s="34" t="s">
        <v>23</v>
      </c>
      <c r="K44" s="32">
        <v>2</v>
      </c>
      <c r="L44" s="32">
        <f t="shared" si="0"/>
        <v>1600</v>
      </c>
      <c r="M44" s="32">
        <v>800</v>
      </c>
      <c r="N44" s="34"/>
    </row>
    <row r="45" s="1" customFormat="1" ht="23.1" customHeight="1" spans="1:14">
      <c r="A45" s="32">
        <v>42</v>
      </c>
      <c r="B45" s="32" t="s">
        <v>127</v>
      </c>
      <c r="C45" s="32" t="s">
        <v>17</v>
      </c>
      <c r="D45" s="36" t="s">
        <v>77</v>
      </c>
      <c r="E45" s="32" t="s">
        <v>128</v>
      </c>
      <c r="F45" s="32" t="s">
        <v>20</v>
      </c>
      <c r="G45" s="32" t="s">
        <v>21</v>
      </c>
      <c r="H45" s="32" t="s">
        <v>129</v>
      </c>
      <c r="I45" s="32">
        <v>800</v>
      </c>
      <c r="J45" s="34" t="s">
        <v>23</v>
      </c>
      <c r="K45" s="32">
        <v>2</v>
      </c>
      <c r="L45" s="32">
        <f t="shared" si="0"/>
        <v>1600</v>
      </c>
      <c r="M45" s="32">
        <v>800</v>
      </c>
      <c r="N45" s="32"/>
    </row>
    <row r="46" s="1" customFormat="1" ht="23.1" customHeight="1" spans="1:14">
      <c r="A46" s="32">
        <v>43</v>
      </c>
      <c r="B46" s="37" t="s">
        <v>130</v>
      </c>
      <c r="C46" s="32" t="s">
        <v>25</v>
      </c>
      <c r="D46" s="36" t="s">
        <v>77</v>
      </c>
      <c r="E46" s="37" t="s">
        <v>131</v>
      </c>
      <c r="F46" s="32" t="s">
        <v>47</v>
      </c>
      <c r="G46" s="32" t="s">
        <v>21</v>
      </c>
      <c r="H46" s="32" t="s">
        <v>132</v>
      </c>
      <c r="I46" s="32">
        <v>800</v>
      </c>
      <c r="J46" s="34" t="s">
        <v>23</v>
      </c>
      <c r="K46" s="32">
        <v>2</v>
      </c>
      <c r="L46" s="32">
        <f t="shared" si="0"/>
        <v>1600</v>
      </c>
      <c r="M46" s="32">
        <v>800</v>
      </c>
      <c r="N46" s="32"/>
    </row>
    <row r="47" s="1" customFormat="1" ht="23.1" customHeight="1" spans="1:14">
      <c r="A47" s="32">
        <v>44</v>
      </c>
      <c r="B47" s="32" t="s">
        <v>133</v>
      </c>
      <c r="C47" s="32" t="s">
        <v>17</v>
      </c>
      <c r="D47" s="36" t="s">
        <v>77</v>
      </c>
      <c r="E47" s="32" t="s">
        <v>134</v>
      </c>
      <c r="F47" s="32" t="s">
        <v>20</v>
      </c>
      <c r="G47" s="32" t="s">
        <v>35</v>
      </c>
      <c r="H47" s="32" t="s">
        <v>135</v>
      </c>
      <c r="I47" s="32">
        <v>800</v>
      </c>
      <c r="J47" s="34" t="s">
        <v>23</v>
      </c>
      <c r="K47" s="32">
        <v>2</v>
      </c>
      <c r="L47" s="32">
        <f t="shared" si="0"/>
        <v>1600</v>
      </c>
      <c r="M47" s="32">
        <v>800</v>
      </c>
      <c r="N47" s="34"/>
    </row>
    <row r="48" s="1" customFormat="1" ht="23.1" customHeight="1" spans="1:14">
      <c r="A48" s="32">
        <v>45</v>
      </c>
      <c r="B48" s="37" t="s">
        <v>136</v>
      </c>
      <c r="C48" s="32" t="s">
        <v>25</v>
      </c>
      <c r="D48" s="36" t="s">
        <v>77</v>
      </c>
      <c r="E48" s="37" t="s">
        <v>137</v>
      </c>
      <c r="F48" s="32" t="s">
        <v>20</v>
      </c>
      <c r="G48" s="32" t="s">
        <v>48</v>
      </c>
      <c r="H48" s="32" t="s">
        <v>138</v>
      </c>
      <c r="I48" s="32">
        <v>800</v>
      </c>
      <c r="J48" s="34" t="s">
        <v>23</v>
      </c>
      <c r="K48" s="32">
        <v>2</v>
      </c>
      <c r="L48" s="32">
        <f t="shared" si="0"/>
        <v>1600</v>
      </c>
      <c r="M48" s="32">
        <v>800</v>
      </c>
      <c r="N48" s="32"/>
    </row>
    <row r="49" s="1" customFormat="1" ht="23.1" customHeight="1" spans="1:14">
      <c r="A49" s="32">
        <v>46</v>
      </c>
      <c r="B49" s="32" t="s">
        <v>139</v>
      </c>
      <c r="C49" s="32" t="s">
        <v>17</v>
      </c>
      <c r="D49" s="32" t="s">
        <v>140</v>
      </c>
      <c r="E49" s="32" t="s">
        <v>141</v>
      </c>
      <c r="F49" s="32" t="s">
        <v>20</v>
      </c>
      <c r="G49" s="32" t="s">
        <v>48</v>
      </c>
      <c r="H49" s="32" t="s">
        <v>22</v>
      </c>
      <c r="I49" s="32">
        <v>800</v>
      </c>
      <c r="J49" s="34" t="s">
        <v>23</v>
      </c>
      <c r="K49" s="32">
        <v>2</v>
      </c>
      <c r="L49" s="32">
        <f t="shared" si="0"/>
        <v>1600</v>
      </c>
      <c r="M49" s="32">
        <v>800</v>
      </c>
      <c r="N49" s="32"/>
    </row>
    <row r="50" s="1" customFormat="1" ht="23.1" customHeight="1" spans="1:14">
      <c r="A50" s="32">
        <v>47</v>
      </c>
      <c r="B50" s="32" t="s">
        <v>142</v>
      </c>
      <c r="C50" s="32" t="s">
        <v>17</v>
      </c>
      <c r="D50" s="32" t="s">
        <v>140</v>
      </c>
      <c r="E50" s="32" t="s">
        <v>143</v>
      </c>
      <c r="F50" s="32" t="s">
        <v>20</v>
      </c>
      <c r="G50" s="32" t="s">
        <v>21</v>
      </c>
      <c r="H50" s="32" t="s">
        <v>22</v>
      </c>
      <c r="I50" s="32">
        <v>800</v>
      </c>
      <c r="J50" s="34" t="s">
        <v>23</v>
      </c>
      <c r="K50" s="32">
        <v>2</v>
      </c>
      <c r="L50" s="32">
        <f t="shared" si="0"/>
        <v>1600</v>
      </c>
      <c r="M50" s="32">
        <v>800</v>
      </c>
      <c r="N50" s="32"/>
    </row>
    <row r="51" s="1" customFormat="1" ht="23.1" customHeight="1" spans="1:14">
      <c r="A51" s="32">
        <v>48</v>
      </c>
      <c r="B51" s="32" t="s">
        <v>144</v>
      </c>
      <c r="C51" s="32" t="s">
        <v>25</v>
      </c>
      <c r="D51" s="32" t="s">
        <v>140</v>
      </c>
      <c r="E51" s="32" t="s">
        <v>145</v>
      </c>
      <c r="F51" s="32" t="s">
        <v>20</v>
      </c>
      <c r="G51" s="32" t="s">
        <v>21</v>
      </c>
      <c r="H51" s="32" t="s">
        <v>22</v>
      </c>
      <c r="I51" s="32">
        <v>800</v>
      </c>
      <c r="J51" s="34" t="s">
        <v>23</v>
      </c>
      <c r="K51" s="32">
        <v>2</v>
      </c>
      <c r="L51" s="32">
        <f t="shared" si="0"/>
        <v>1600</v>
      </c>
      <c r="M51" s="32">
        <v>800</v>
      </c>
      <c r="N51" s="32"/>
    </row>
    <row r="52" s="1" customFormat="1" ht="23.1" customHeight="1" spans="1:14">
      <c r="A52" s="32">
        <v>49</v>
      </c>
      <c r="B52" s="32" t="s">
        <v>146</v>
      </c>
      <c r="C52" s="32" t="s">
        <v>17</v>
      </c>
      <c r="D52" s="32" t="s">
        <v>140</v>
      </c>
      <c r="E52" s="32" t="s">
        <v>147</v>
      </c>
      <c r="F52" s="32" t="s">
        <v>20</v>
      </c>
      <c r="G52" s="32" t="s">
        <v>48</v>
      </c>
      <c r="H52" s="32" t="s">
        <v>22</v>
      </c>
      <c r="I52" s="32">
        <v>800</v>
      </c>
      <c r="J52" s="34" t="s">
        <v>23</v>
      </c>
      <c r="K52" s="32">
        <v>2</v>
      </c>
      <c r="L52" s="32">
        <f t="shared" si="0"/>
        <v>1600</v>
      </c>
      <c r="M52" s="32">
        <v>800</v>
      </c>
      <c r="N52" s="32"/>
    </row>
    <row r="53" s="1" customFormat="1" ht="23.1" customHeight="1" spans="1:14">
      <c r="A53" s="32">
        <v>50</v>
      </c>
      <c r="B53" s="32" t="s">
        <v>148</v>
      </c>
      <c r="C53" s="32" t="s">
        <v>25</v>
      </c>
      <c r="D53" s="32" t="s">
        <v>140</v>
      </c>
      <c r="E53" s="32" t="s">
        <v>149</v>
      </c>
      <c r="F53" s="32" t="s">
        <v>20</v>
      </c>
      <c r="G53" s="32" t="s">
        <v>21</v>
      </c>
      <c r="H53" s="32" t="s">
        <v>22</v>
      </c>
      <c r="I53" s="32">
        <v>800</v>
      </c>
      <c r="J53" s="34" t="s">
        <v>23</v>
      </c>
      <c r="K53" s="32">
        <v>2</v>
      </c>
      <c r="L53" s="32">
        <f t="shared" si="0"/>
        <v>1600</v>
      </c>
      <c r="M53" s="32">
        <v>800</v>
      </c>
      <c r="N53" s="32"/>
    </row>
    <row r="54" s="1" customFormat="1" ht="23.1" customHeight="1" spans="1:14">
      <c r="A54" s="32">
        <v>51</v>
      </c>
      <c r="B54" s="32" t="s">
        <v>150</v>
      </c>
      <c r="C54" s="32" t="s">
        <v>17</v>
      </c>
      <c r="D54" s="32" t="s">
        <v>140</v>
      </c>
      <c r="E54" s="32" t="s">
        <v>151</v>
      </c>
      <c r="F54" s="32" t="s">
        <v>20</v>
      </c>
      <c r="G54" s="32" t="s">
        <v>48</v>
      </c>
      <c r="H54" s="32" t="s">
        <v>22</v>
      </c>
      <c r="I54" s="32">
        <v>800</v>
      </c>
      <c r="J54" s="34" t="s">
        <v>23</v>
      </c>
      <c r="K54" s="32">
        <v>2</v>
      </c>
      <c r="L54" s="32">
        <f t="shared" si="0"/>
        <v>1600</v>
      </c>
      <c r="M54" s="32">
        <v>800</v>
      </c>
      <c r="N54" s="32"/>
    </row>
    <row r="55" s="1" customFormat="1" ht="23.1" customHeight="1" spans="1:14">
      <c r="A55" s="32">
        <v>52</v>
      </c>
      <c r="B55" s="32" t="s">
        <v>152</v>
      </c>
      <c r="C55" s="32" t="s">
        <v>25</v>
      </c>
      <c r="D55" s="32" t="s">
        <v>140</v>
      </c>
      <c r="E55" s="32" t="s">
        <v>153</v>
      </c>
      <c r="F55" s="32" t="s">
        <v>20</v>
      </c>
      <c r="G55" s="32" t="s">
        <v>48</v>
      </c>
      <c r="H55" s="32" t="s">
        <v>22</v>
      </c>
      <c r="I55" s="32">
        <v>800</v>
      </c>
      <c r="J55" s="34" t="s">
        <v>23</v>
      </c>
      <c r="K55" s="32">
        <v>2</v>
      </c>
      <c r="L55" s="32">
        <f t="shared" si="0"/>
        <v>1600</v>
      </c>
      <c r="M55" s="32">
        <v>800</v>
      </c>
      <c r="N55" s="32"/>
    </row>
    <row r="56" s="1" customFormat="1" ht="23.1" customHeight="1" spans="1:14">
      <c r="A56" s="32">
        <v>53</v>
      </c>
      <c r="B56" s="32" t="s">
        <v>154</v>
      </c>
      <c r="C56" s="32" t="s">
        <v>25</v>
      </c>
      <c r="D56" s="32" t="s">
        <v>140</v>
      </c>
      <c r="E56" s="32" t="s">
        <v>155</v>
      </c>
      <c r="F56" s="32" t="s">
        <v>20</v>
      </c>
      <c r="G56" s="32" t="s">
        <v>48</v>
      </c>
      <c r="H56" s="32" t="s">
        <v>22</v>
      </c>
      <c r="I56" s="32">
        <v>800</v>
      </c>
      <c r="J56" s="34" t="s">
        <v>23</v>
      </c>
      <c r="K56" s="32">
        <v>2</v>
      </c>
      <c r="L56" s="32">
        <f t="shared" si="0"/>
        <v>1600</v>
      </c>
      <c r="M56" s="32">
        <v>800</v>
      </c>
      <c r="N56" s="32"/>
    </row>
    <row r="57" s="23" customFormat="1" ht="23.1" customHeight="1" spans="1:14">
      <c r="A57" s="32">
        <v>54</v>
      </c>
      <c r="B57" s="32" t="s">
        <v>156</v>
      </c>
      <c r="C57" s="32" t="s">
        <v>17</v>
      </c>
      <c r="D57" s="32" t="s">
        <v>140</v>
      </c>
      <c r="E57" s="32" t="s">
        <v>157</v>
      </c>
      <c r="F57" s="32" t="s">
        <v>47</v>
      </c>
      <c r="G57" s="32" t="s">
        <v>21</v>
      </c>
      <c r="H57" s="32" t="s">
        <v>22</v>
      </c>
      <c r="I57" s="32">
        <v>800</v>
      </c>
      <c r="J57" s="34" t="s">
        <v>23</v>
      </c>
      <c r="K57" s="32">
        <v>2</v>
      </c>
      <c r="L57" s="32">
        <f t="shared" si="0"/>
        <v>1600</v>
      </c>
      <c r="M57" s="32">
        <v>800</v>
      </c>
      <c r="N57" s="38"/>
    </row>
    <row r="58" s="1" customFormat="1" ht="23.1" customHeight="1" spans="1:14">
      <c r="A58" s="32">
        <v>55</v>
      </c>
      <c r="B58" s="32" t="s">
        <v>158</v>
      </c>
      <c r="C58" s="32" t="s">
        <v>17</v>
      </c>
      <c r="D58" s="32" t="s">
        <v>140</v>
      </c>
      <c r="E58" s="32" t="s">
        <v>159</v>
      </c>
      <c r="F58" s="32" t="s">
        <v>20</v>
      </c>
      <c r="G58" s="32" t="s">
        <v>35</v>
      </c>
      <c r="H58" s="32" t="s">
        <v>22</v>
      </c>
      <c r="I58" s="32">
        <v>800</v>
      </c>
      <c r="J58" s="34" t="s">
        <v>23</v>
      </c>
      <c r="K58" s="32">
        <v>2</v>
      </c>
      <c r="L58" s="32">
        <f t="shared" si="0"/>
        <v>1600</v>
      </c>
      <c r="M58" s="32">
        <v>800</v>
      </c>
      <c r="N58" s="32"/>
    </row>
    <row r="59" s="1" customFormat="1" ht="23.1" customHeight="1" spans="1:14">
      <c r="A59" s="32">
        <v>56</v>
      </c>
      <c r="B59" s="32" t="s">
        <v>160</v>
      </c>
      <c r="C59" s="32" t="s">
        <v>17</v>
      </c>
      <c r="D59" s="32" t="s">
        <v>140</v>
      </c>
      <c r="E59" s="32" t="s">
        <v>161</v>
      </c>
      <c r="F59" s="32" t="s">
        <v>20</v>
      </c>
      <c r="G59" s="32" t="s">
        <v>48</v>
      </c>
      <c r="H59" s="32" t="s">
        <v>22</v>
      </c>
      <c r="I59" s="32">
        <v>800</v>
      </c>
      <c r="J59" s="34" t="s">
        <v>23</v>
      </c>
      <c r="K59" s="32">
        <v>2</v>
      </c>
      <c r="L59" s="32">
        <f t="shared" si="0"/>
        <v>1600</v>
      </c>
      <c r="M59" s="32">
        <v>800</v>
      </c>
      <c r="N59" s="32"/>
    </row>
    <row r="60" s="1" customFormat="1" ht="23.1" customHeight="1" spans="1:14">
      <c r="A60" s="32">
        <v>57</v>
      </c>
      <c r="B60" s="32" t="s">
        <v>162</v>
      </c>
      <c r="C60" s="32" t="s">
        <v>17</v>
      </c>
      <c r="D60" s="32" t="s">
        <v>140</v>
      </c>
      <c r="E60" s="32" t="s">
        <v>163</v>
      </c>
      <c r="F60" s="32" t="s">
        <v>20</v>
      </c>
      <c r="G60" s="32" t="s">
        <v>35</v>
      </c>
      <c r="H60" s="32" t="s">
        <v>22</v>
      </c>
      <c r="I60" s="32">
        <v>800</v>
      </c>
      <c r="J60" s="34" t="s">
        <v>23</v>
      </c>
      <c r="K60" s="32">
        <v>2</v>
      </c>
      <c r="L60" s="32">
        <f t="shared" si="0"/>
        <v>1600</v>
      </c>
      <c r="M60" s="32">
        <v>800</v>
      </c>
      <c r="N60" s="32"/>
    </row>
    <row r="61" s="1" customFormat="1" ht="23.1" customHeight="1" spans="1:14">
      <c r="A61" s="32">
        <v>58</v>
      </c>
      <c r="B61" s="32" t="s">
        <v>164</v>
      </c>
      <c r="C61" s="32" t="s">
        <v>17</v>
      </c>
      <c r="D61" s="32" t="s">
        <v>140</v>
      </c>
      <c r="E61" s="32" t="s">
        <v>165</v>
      </c>
      <c r="F61" s="32" t="s">
        <v>20</v>
      </c>
      <c r="G61" s="32" t="s">
        <v>21</v>
      </c>
      <c r="H61" s="32" t="s">
        <v>22</v>
      </c>
      <c r="I61" s="32">
        <v>800</v>
      </c>
      <c r="J61" s="34" t="s">
        <v>23</v>
      </c>
      <c r="K61" s="32">
        <v>2</v>
      </c>
      <c r="L61" s="32">
        <f t="shared" si="0"/>
        <v>1600</v>
      </c>
      <c r="M61" s="32">
        <v>800</v>
      </c>
      <c r="N61" s="32"/>
    </row>
    <row r="62" s="1" customFormat="1" ht="23.1" customHeight="1" spans="1:14">
      <c r="A62" s="32">
        <v>59</v>
      </c>
      <c r="B62" s="32" t="s">
        <v>166</v>
      </c>
      <c r="C62" s="32" t="s">
        <v>17</v>
      </c>
      <c r="D62" s="32" t="s">
        <v>140</v>
      </c>
      <c r="E62" s="32" t="s">
        <v>167</v>
      </c>
      <c r="F62" s="32" t="s">
        <v>20</v>
      </c>
      <c r="G62" s="32" t="s">
        <v>48</v>
      </c>
      <c r="H62" s="32" t="s">
        <v>22</v>
      </c>
      <c r="I62" s="32">
        <v>800</v>
      </c>
      <c r="J62" s="34" t="s">
        <v>23</v>
      </c>
      <c r="K62" s="32">
        <v>2</v>
      </c>
      <c r="L62" s="32">
        <f t="shared" si="0"/>
        <v>1600</v>
      </c>
      <c r="M62" s="32">
        <v>800</v>
      </c>
      <c r="N62" s="32"/>
    </row>
    <row r="63" s="1" customFormat="1" ht="23.1" customHeight="1" spans="1:14">
      <c r="A63" s="32">
        <v>60</v>
      </c>
      <c r="B63" s="32" t="s">
        <v>168</v>
      </c>
      <c r="C63" s="32" t="s">
        <v>17</v>
      </c>
      <c r="D63" s="32" t="s">
        <v>140</v>
      </c>
      <c r="E63" s="32" t="s">
        <v>169</v>
      </c>
      <c r="F63" s="32" t="s">
        <v>20</v>
      </c>
      <c r="G63" s="32" t="s">
        <v>35</v>
      </c>
      <c r="H63" s="32" t="s">
        <v>22</v>
      </c>
      <c r="I63" s="32">
        <v>800</v>
      </c>
      <c r="J63" s="34" t="s">
        <v>23</v>
      </c>
      <c r="K63" s="32">
        <v>2</v>
      </c>
      <c r="L63" s="32">
        <f t="shared" si="0"/>
        <v>1600</v>
      </c>
      <c r="M63" s="32">
        <v>800</v>
      </c>
      <c r="N63" s="32"/>
    </row>
    <row r="64" s="1" customFormat="1" ht="23.1" customHeight="1" spans="1:14">
      <c r="A64" s="32">
        <v>61</v>
      </c>
      <c r="B64" s="32" t="s">
        <v>170</v>
      </c>
      <c r="C64" s="32" t="s">
        <v>17</v>
      </c>
      <c r="D64" s="32" t="s">
        <v>140</v>
      </c>
      <c r="E64" s="32" t="s">
        <v>171</v>
      </c>
      <c r="F64" s="32" t="s">
        <v>47</v>
      </c>
      <c r="G64" s="32" t="s">
        <v>21</v>
      </c>
      <c r="H64" s="32" t="s">
        <v>22</v>
      </c>
      <c r="I64" s="32">
        <v>800</v>
      </c>
      <c r="J64" s="34" t="s">
        <v>23</v>
      </c>
      <c r="K64" s="32">
        <v>2</v>
      </c>
      <c r="L64" s="32">
        <f t="shared" si="0"/>
        <v>1600</v>
      </c>
      <c r="M64" s="32">
        <v>800</v>
      </c>
      <c r="N64" s="32"/>
    </row>
    <row r="65" s="1" customFormat="1" ht="23.1" customHeight="1" spans="1:14">
      <c r="A65" s="32">
        <v>62</v>
      </c>
      <c r="B65" s="32" t="s">
        <v>172</v>
      </c>
      <c r="C65" s="32" t="s">
        <v>17</v>
      </c>
      <c r="D65" s="32" t="s">
        <v>140</v>
      </c>
      <c r="E65" s="32" t="s">
        <v>173</v>
      </c>
      <c r="F65" s="32" t="s">
        <v>20</v>
      </c>
      <c r="G65" s="32" t="s">
        <v>35</v>
      </c>
      <c r="H65" s="32" t="s">
        <v>22</v>
      </c>
      <c r="I65" s="32">
        <v>800</v>
      </c>
      <c r="J65" s="34" t="s">
        <v>23</v>
      </c>
      <c r="K65" s="32">
        <v>2</v>
      </c>
      <c r="L65" s="32">
        <f t="shared" si="0"/>
        <v>1600</v>
      </c>
      <c r="M65" s="32">
        <v>800</v>
      </c>
      <c r="N65" s="32"/>
    </row>
    <row r="66" s="1" customFormat="1" ht="23.1" customHeight="1" spans="1:14">
      <c r="A66" s="32">
        <v>63</v>
      </c>
      <c r="B66" s="33" t="s">
        <v>174</v>
      </c>
      <c r="C66" s="32" t="s">
        <v>17</v>
      </c>
      <c r="D66" s="32" t="s">
        <v>140</v>
      </c>
      <c r="E66" s="32" t="s">
        <v>173</v>
      </c>
      <c r="F66" s="32" t="s">
        <v>20</v>
      </c>
      <c r="G66" s="32" t="s">
        <v>21</v>
      </c>
      <c r="H66" s="32" t="s">
        <v>22</v>
      </c>
      <c r="I66" s="32">
        <v>800</v>
      </c>
      <c r="J66" s="34" t="s">
        <v>23</v>
      </c>
      <c r="K66" s="32">
        <v>2</v>
      </c>
      <c r="L66" s="32">
        <f t="shared" si="0"/>
        <v>1600</v>
      </c>
      <c r="M66" s="32">
        <v>800</v>
      </c>
      <c r="N66" s="32"/>
    </row>
    <row r="67" s="1" customFormat="1" ht="23.1" customHeight="1" spans="1:14">
      <c r="A67" s="32">
        <v>64</v>
      </c>
      <c r="B67" s="32" t="s">
        <v>175</v>
      </c>
      <c r="C67" s="32" t="s">
        <v>17</v>
      </c>
      <c r="D67" s="32" t="s">
        <v>140</v>
      </c>
      <c r="E67" s="32" t="s">
        <v>176</v>
      </c>
      <c r="F67" s="32" t="s">
        <v>20</v>
      </c>
      <c r="G67" s="32" t="s">
        <v>21</v>
      </c>
      <c r="H67" s="32" t="s">
        <v>22</v>
      </c>
      <c r="I67" s="32">
        <v>800</v>
      </c>
      <c r="J67" s="34" t="s">
        <v>23</v>
      </c>
      <c r="K67" s="32">
        <v>2</v>
      </c>
      <c r="L67" s="32">
        <f t="shared" si="0"/>
        <v>1600</v>
      </c>
      <c r="M67" s="32">
        <v>800</v>
      </c>
      <c r="N67" s="32"/>
    </row>
    <row r="68" s="1" customFormat="1" ht="23.1" customHeight="1" spans="1:14">
      <c r="A68" s="32">
        <v>65</v>
      </c>
      <c r="B68" s="34" t="s">
        <v>177</v>
      </c>
      <c r="C68" s="34" t="s">
        <v>17</v>
      </c>
      <c r="D68" s="32" t="s">
        <v>140</v>
      </c>
      <c r="E68" s="34" t="s">
        <v>178</v>
      </c>
      <c r="F68" s="32" t="s">
        <v>20</v>
      </c>
      <c r="G68" s="32" t="s">
        <v>35</v>
      </c>
      <c r="H68" s="32" t="s">
        <v>22</v>
      </c>
      <c r="I68" s="32">
        <v>800</v>
      </c>
      <c r="J68" s="34" t="s">
        <v>23</v>
      </c>
      <c r="K68" s="32">
        <v>2</v>
      </c>
      <c r="L68" s="32">
        <f t="shared" si="0"/>
        <v>1600</v>
      </c>
      <c r="M68" s="32">
        <v>800</v>
      </c>
      <c r="N68" s="32"/>
    </row>
    <row r="69" s="1" customFormat="1" ht="23.1" customHeight="1" spans="1:14">
      <c r="A69" s="32">
        <v>66</v>
      </c>
      <c r="B69" s="32" t="s">
        <v>179</v>
      </c>
      <c r="C69" s="32" t="s">
        <v>25</v>
      </c>
      <c r="D69" s="32" t="s">
        <v>140</v>
      </c>
      <c r="E69" s="32" t="s">
        <v>180</v>
      </c>
      <c r="F69" s="32" t="s">
        <v>20</v>
      </c>
      <c r="G69" s="32" t="s">
        <v>48</v>
      </c>
      <c r="H69" s="32" t="s">
        <v>22</v>
      </c>
      <c r="I69" s="32">
        <v>800</v>
      </c>
      <c r="J69" s="34" t="s">
        <v>23</v>
      </c>
      <c r="K69" s="32">
        <v>2</v>
      </c>
      <c r="L69" s="32">
        <f t="shared" ref="L69:L132" si="1">K69*800</f>
        <v>1600</v>
      </c>
      <c r="M69" s="32">
        <v>800</v>
      </c>
      <c r="N69" s="32"/>
    </row>
    <row r="70" s="1" customFormat="1" ht="23.1" customHeight="1" spans="1:14">
      <c r="A70" s="32">
        <v>67</v>
      </c>
      <c r="B70" s="32" t="s">
        <v>181</v>
      </c>
      <c r="C70" s="32" t="s">
        <v>17</v>
      </c>
      <c r="D70" s="32" t="s">
        <v>140</v>
      </c>
      <c r="E70" s="32" t="s">
        <v>182</v>
      </c>
      <c r="F70" s="32" t="s">
        <v>20</v>
      </c>
      <c r="G70" s="32" t="s">
        <v>35</v>
      </c>
      <c r="H70" s="32" t="s">
        <v>22</v>
      </c>
      <c r="I70" s="32">
        <v>800</v>
      </c>
      <c r="J70" s="34" t="s">
        <v>23</v>
      </c>
      <c r="K70" s="32">
        <v>2</v>
      </c>
      <c r="L70" s="32">
        <f t="shared" si="1"/>
        <v>1600</v>
      </c>
      <c r="M70" s="32">
        <v>800</v>
      </c>
      <c r="N70" s="32"/>
    </row>
    <row r="71" s="1" customFormat="1" ht="23.1" customHeight="1" spans="1:14">
      <c r="A71" s="32">
        <v>68</v>
      </c>
      <c r="B71" s="32" t="s">
        <v>183</v>
      </c>
      <c r="C71" s="32" t="s">
        <v>17</v>
      </c>
      <c r="D71" s="32" t="s">
        <v>140</v>
      </c>
      <c r="E71" s="32" t="s">
        <v>184</v>
      </c>
      <c r="F71" s="32" t="s">
        <v>20</v>
      </c>
      <c r="G71" s="32" t="s">
        <v>21</v>
      </c>
      <c r="H71" s="32" t="s">
        <v>22</v>
      </c>
      <c r="I71" s="32">
        <v>800</v>
      </c>
      <c r="J71" s="34" t="s">
        <v>23</v>
      </c>
      <c r="K71" s="32">
        <v>2</v>
      </c>
      <c r="L71" s="32">
        <f t="shared" si="1"/>
        <v>1600</v>
      </c>
      <c r="M71" s="32">
        <v>800</v>
      </c>
      <c r="N71" s="32"/>
    </row>
    <row r="72" s="1" customFormat="1" ht="23.1" customHeight="1" spans="1:14">
      <c r="A72" s="32">
        <v>69</v>
      </c>
      <c r="B72" s="32" t="s">
        <v>185</v>
      </c>
      <c r="C72" s="32" t="s">
        <v>25</v>
      </c>
      <c r="D72" s="32" t="s">
        <v>140</v>
      </c>
      <c r="E72" s="32" t="s">
        <v>186</v>
      </c>
      <c r="F72" s="32" t="s">
        <v>20</v>
      </c>
      <c r="G72" s="32" t="s">
        <v>21</v>
      </c>
      <c r="H72" s="32" t="s">
        <v>22</v>
      </c>
      <c r="I72" s="32">
        <v>800</v>
      </c>
      <c r="J72" s="34" t="s">
        <v>23</v>
      </c>
      <c r="K72" s="32">
        <v>2</v>
      </c>
      <c r="L72" s="32">
        <f t="shared" si="1"/>
        <v>1600</v>
      </c>
      <c r="M72" s="32">
        <v>800</v>
      </c>
      <c r="N72" s="32"/>
    </row>
    <row r="73" s="1" customFormat="1" ht="23.1" customHeight="1" spans="1:14">
      <c r="A73" s="32">
        <v>70</v>
      </c>
      <c r="B73" s="32" t="s">
        <v>187</v>
      </c>
      <c r="C73" s="32" t="s">
        <v>17</v>
      </c>
      <c r="D73" s="32" t="s">
        <v>188</v>
      </c>
      <c r="E73" s="32" t="s">
        <v>189</v>
      </c>
      <c r="F73" s="32" t="s">
        <v>20</v>
      </c>
      <c r="G73" s="32" t="s">
        <v>21</v>
      </c>
      <c r="H73" s="32" t="s">
        <v>190</v>
      </c>
      <c r="I73" s="32">
        <v>800</v>
      </c>
      <c r="J73" s="34" t="s">
        <v>23</v>
      </c>
      <c r="K73" s="32">
        <v>2</v>
      </c>
      <c r="L73" s="32">
        <f t="shared" si="1"/>
        <v>1600</v>
      </c>
      <c r="M73" s="32">
        <v>800</v>
      </c>
      <c r="N73" s="32"/>
    </row>
    <row r="74" s="1" customFormat="1" ht="23.1" customHeight="1" spans="1:14">
      <c r="A74" s="32">
        <v>71</v>
      </c>
      <c r="B74" s="32" t="s">
        <v>191</v>
      </c>
      <c r="C74" s="32" t="s">
        <v>17</v>
      </c>
      <c r="D74" s="32" t="s">
        <v>188</v>
      </c>
      <c r="E74" s="32" t="s">
        <v>192</v>
      </c>
      <c r="F74" s="32" t="s">
        <v>20</v>
      </c>
      <c r="G74" s="32" t="s">
        <v>35</v>
      </c>
      <c r="H74" s="32" t="s">
        <v>190</v>
      </c>
      <c r="I74" s="32">
        <v>800</v>
      </c>
      <c r="J74" s="34" t="s">
        <v>23</v>
      </c>
      <c r="K74" s="32">
        <v>2</v>
      </c>
      <c r="L74" s="32">
        <f t="shared" si="1"/>
        <v>1600</v>
      </c>
      <c r="M74" s="32">
        <v>800</v>
      </c>
      <c r="N74" s="32"/>
    </row>
    <row r="75" s="1" customFormat="1" ht="23.1" customHeight="1" spans="1:14">
      <c r="A75" s="32">
        <v>72</v>
      </c>
      <c r="B75" s="32" t="s">
        <v>193</v>
      </c>
      <c r="C75" s="32" t="s">
        <v>17</v>
      </c>
      <c r="D75" s="32" t="s">
        <v>188</v>
      </c>
      <c r="E75" s="32" t="s">
        <v>192</v>
      </c>
      <c r="F75" s="32" t="s">
        <v>20</v>
      </c>
      <c r="G75" s="32" t="s">
        <v>35</v>
      </c>
      <c r="H75" s="32" t="s">
        <v>190</v>
      </c>
      <c r="I75" s="32">
        <v>800</v>
      </c>
      <c r="J75" s="34" t="s">
        <v>23</v>
      </c>
      <c r="K75" s="32">
        <v>2</v>
      </c>
      <c r="L75" s="32">
        <f t="shared" si="1"/>
        <v>1600</v>
      </c>
      <c r="M75" s="32">
        <v>800</v>
      </c>
      <c r="N75" s="32"/>
    </row>
    <row r="76" s="1" customFormat="1" ht="23.1" customHeight="1" spans="1:14">
      <c r="A76" s="32">
        <v>73</v>
      </c>
      <c r="B76" s="32" t="s">
        <v>194</v>
      </c>
      <c r="C76" s="32" t="s">
        <v>17</v>
      </c>
      <c r="D76" s="32" t="s">
        <v>188</v>
      </c>
      <c r="E76" s="32" t="s">
        <v>195</v>
      </c>
      <c r="F76" s="32" t="s">
        <v>20</v>
      </c>
      <c r="G76" s="32" t="s">
        <v>21</v>
      </c>
      <c r="H76" s="32" t="s">
        <v>190</v>
      </c>
      <c r="I76" s="51">
        <v>800</v>
      </c>
      <c r="J76" s="34" t="s">
        <v>23</v>
      </c>
      <c r="K76" s="32">
        <v>2</v>
      </c>
      <c r="L76" s="32">
        <f t="shared" si="1"/>
        <v>1600</v>
      </c>
      <c r="M76" s="32">
        <v>800</v>
      </c>
      <c r="N76" s="32"/>
    </row>
    <row r="77" s="1" customFormat="1" ht="23.1" customHeight="1" spans="1:14">
      <c r="A77" s="32">
        <v>74</v>
      </c>
      <c r="B77" s="32" t="s">
        <v>196</v>
      </c>
      <c r="C77" s="32" t="s">
        <v>25</v>
      </c>
      <c r="D77" s="32" t="s">
        <v>188</v>
      </c>
      <c r="E77" s="32" t="s">
        <v>197</v>
      </c>
      <c r="F77" s="32" t="s">
        <v>20</v>
      </c>
      <c r="G77" s="32" t="s">
        <v>21</v>
      </c>
      <c r="H77" s="32" t="s">
        <v>190</v>
      </c>
      <c r="I77" s="51">
        <v>800</v>
      </c>
      <c r="J77" s="34" t="s">
        <v>23</v>
      </c>
      <c r="K77" s="32">
        <v>2</v>
      </c>
      <c r="L77" s="32">
        <f t="shared" si="1"/>
        <v>1600</v>
      </c>
      <c r="M77" s="32">
        <v>800</v>
      </c>
      <c r="N77" s="32"/>
    </row>
    <row r="78" s="1" customFormat="1" ht="23.1" customHeight="1" spans="1:14">
      <c r="A78" s="32">
        <v>75</v>
      </c>
      <c r="B78" s="32" t="s">
        <v>198</v>
      </c>
      <c r="C78" s="32" t="s">
        <v>17</v>
      </c>
      <c r="D78" s="32" t="s">
        <v>188</v>
      </c>
      <c r="E78" s="32" t="s">
        <v>199</v>
      </c>
      <c r="F78" s="32" t="s">
        <v>20</v>
      </c>
      <c r="G78" s="32" t="s">
        <v>21</v>
      </c>
      <c r="H78" s="32" t="s">
        <v>190</v>
      </c>
      <c r="I78" s="51">
        <v>800</v>
      </c>
      <c r="J78" s="34" t="s">
        <v>23</v>
      </c>
      <c r="K78" s="32">
        <v>2</v>
      </c>
      <c r="L78" s="32">
        <f t="shared" si="1"/>
        <v>1600</v>
      </c>
      <c r="M78" s="32">
        <v>800</v>
      </c>
      <c r="N78" s="32"/>
    </row>
    <row r="79" s="1" customFormat="1" ht="23.1" customHeight="1" spans="1:14">
      <c r="A79" s="32">
        <v>76</v>
      </c>
      <c r="B79" s="32" t="s">
        <v>200</v>
      </c>
      <c r="C79" s="32" t="s">
        <v>17</v>
      </c>
      <c r="D79" s="32" t="s">
        <v>188</v>
      </c>
      <c r="E79" s="32" t="s">
        <v>201</v>
      </c>
      <c r="F79" s="32" t="s">
        <v>20</v>
      </c>
      <c r="G79" s="32" t="s">
        <v>48</v>
      </c>
      <c r="H79" s="32" t="s">
        <v>190</v>
      </c>
      <c r="I79" s="51">
        <v>800</v>
      </c>
      <c r="J79" s="34" t="s">
        <v>23</v>
      </c>
      <c r="K79" s="32">
        <v>2</v>
      </c>
      <c r="L79" s="32">
        <f t="shared" si="1"/>
        <v>1600</v>
      </c>
      <c r="M79" s="32">
        <v>800</v>
      </c>
      <c r="N79" s="32"/>
    </row>
    <row r="80" s="1" customFormat="1" ht="23.1" customHeight="1" spans="1:14">
      <c r="A80" s="32">
        <v>77</v>
      </c>
      <c r="B80" s="32" t="s">
        <v>202</v>
      </c>
      <c r="C80" s="32" t="s">
        <v>17</v>
      </c>
      <c r="D80" s="32" t="s">
        <v>188</v>
      </c>
      <c r="E80" s="32" t="s">
        <v>203</v>
      </c>
      <c r="F80" s="32" t="s">
        <v>20</v>
      </c>
      <c r="G80" s="32" t="s">
        <v>21</v>
      </c>
      <c r="H80" s="32" t="s">
        <v>190</v>
      </c>
      <c r="I80" s="32">
        <v>800</v>
      </c>
      <c r="J80" s="34" t="s">
        <v>23</v>
      </c>
      <c r="K80" s="32">
        <v>2</v>
      </c>
      <c r="L80" s="32">
        <f t="shared" si="1"/>
        <v>1600</v>
      </c>
      <c r="M80" s="32">
        <v>800</v>
      </c>
      <c r="N80" s="32"/>
    </row>
    <row r="81" s="1" customFormat="1" ht="23.1" customHeight="1" spans="1:14">
      <c r="A81" s="32">
        <v>78</v>
      </c>
      <c r="B81" s="32" t="s">
        <v>204</v>
      </c>
      <c r="C81" s="32" t="s">
        <v>25</v>
      </c>
      <c r="D81" s="32" t="s">
        <v>188</v>
      </c>
      <c r="E81" s="32" t="s">
        <v>205</v>
      </c>
      <c r="F81" s="32" t="s">
        <v>20</v>
      </c>
      <c r="G81" s="32" t="s">
        <v>48</v>
      </c>
      <c r="H81" s="32" t="s">
        <v>190</v>
      </c>
      <c r="I81" s="32">
        <v>800</v>
      </c>
      <c r="J81" s="34" t="s">
        <v>23</v>
      </c>
      <c r="K81" s="32">
        <v>2</v>
      </c>
      <c r="L81" s="32">
        <f t="shared" si="1"/>
        <v>1600</v>
      </c>
      <c r="M81" s="32">
        <v>800</v>
      </c>
      <c r="N81" s="32"/>
    </row>
    <row r="82" s="1" customFormat="1" ht="23.1" customHeight="1" spans="1:14">
      <c r="A82" s="32">
        <v>79</v>
      </c>
      <c r="B82" s="32" t="s">
        <v>206</v>
      </c>
      <c r="C82" s="32" t="s">
        <v>17</v>
      </c>
      <c r="D82" s="32" t="s">
        <v>188</v>
      </c>
      <c r="E82" s="32" t="s">
        <v>207</v>
      </c>
      <c r="F82" s="32" t="s">
        <v>20</v>
      </c>
      <c r="G82" s="32" t="s">
        <v>48</v>
      </c>
      <c r="H82" s="32" t="s">
        <v>190</v>
      </c>
      <c r="I82" s="32">
        <v>800</v>
      </c>
      <c r="J82" s="34" t="s">
        <v>23</v>
      </c>
      <c r="K82" s="32">
        <v>2</v>
      </c>
      <c r="L82" s="32">
        <f t="shared" si="1"/>
        <v>1600</v>
      </c>
      <c r="M82" s="32">
        <v>800</v>
      </c>
      <c r="N82" s="32"/>
    </row>
    <row r="83" s="1" customFormat="1" ht="23.1" customHeight="1" spans="1:14">
      <c r="A83" s="32">
        <v>80</v>
      </c>
      <c r="B83" s="32" t="s">
        <v>208</v>
      </c>
      <c r="C83" s="32" t="s">
        <v>25</v>
      </c>
      <c r="D83" s="32" t="s">
        <v>188</v>
      </c>
      <c r="E83" s="32" t="s">
        <v>209</v>
      </c>
      <c r="F83" s="32" t="s">
        <v>20</v>
      </c>
      <c r="G83" s="32" t="s">
        <v>48</v>
      </c>
      <c r="H83" s="32" t="s">
        <v>190</v>
      </c>
      <c r="I83" s="32">
        <v>800</v>
      </c>
      <c r="J83" s="34" t="s">
        <v>23</v>
      </c>
      <c r="K83" s="32">
        <v>2</v>
      </c>
      <c r="L83" s="32">
        <f t="shared" si="1"/>
        <v>1600</v>
      </c>
      <c r="M83" s="32">
        <v>800</v>
      </c>
      <c r="N83" s="32"/>
    </row>
    <row r="84" s="1" customFormat="1" ht="23.1" customHeight="1" spans="1:14">
      <c r="A84" s="32">
        <v>81</v>
      </c>
      <c r="B84" s="32" t="s">
        <v>210</v>
      </c>
      <c r="C84" s="32" t="s">
        <v>25</v>
      </c>
      <c r="D84" s="32" t="s">
        <v>188</v>
      </c>
      <c r="E84" s="32" t="s">
        <v>211</v>
      </c>
      <c r="F84" s="32" t="s">
        <v>20</v>
      </c>
      <c r="G84" s="32" t="s">
        <v>21</v>
      </c>
      <c r="H84" s="32" t="s">
        <v>190</v>
      </c>
      <c r="I84" s="32">
        <v>800</v>
      </c>
      <c r="J84" s="34" t="s">
        <v>23</v>
      </c>
      <c r="K84" s="32">
        <v>2</v>
      </c>
      <c r="L84" s="32">
        <f t="shared" si="1"/>
        <v>1600</v>
      </c>
      <c r="M84" s="32">
        <v>800</v>
      </c>
      <c r="N84" s="32"/>
    </row>
    <row r="85" s="1" customFormat="1" ht="23.1" customHeight="1" spans="1:14">
      <c r="A85" s="32">
        <v>82</v>
      </c>
      <c r="B85" s="32" t="s">
        <v>212</v>
      </c>
      <c r="C85" s="32" t="s">
        <v>17</v>
      </c>
      <c r="D85" s="32" t="s">
        <v>188</v>
      </c>
      <c r="E85" s="32" t="s">
        <v>213</v>
      </c>
      <c r="F85" s="32" t="s">
        <v>20</v>
      </c>
      <c r="G85" s="32" t="s">
        <v>21</v>
      </c>
      <c r="H85" s="32" t="s">
        <v>190</v>
      </c>
      <c r="I85" s="32">
        <v>800</v>
      </c>
      <c r="J85" s="34" t="s">
        <v>23</v>
      </c>
      <c r="K85" s="32">
        <v>2</v>
      </c>
      <c r="L85" s="32">
        <f t="shared" si="1"/>
        <v>1600</v>
      </c>
      <c r="M85" s="32">
        <v>800</v>
      </c>
      <c r="N85" s="32"/>
    </row>
    <row r="86" s="1" customFormat="1" ht="23.1" customHeight="1" spans="1:14">
      <c r="A86" s="32">
        <v>83</v>
      </c>
      <c r="B86" s="32" t="s">
        <v>214</v>
      </c>
      <c r="C86" s="32" t="s">
        <v>17</v>
      </c>
      <c r="D86" s="32" t="s">
        <v>188</v>
      </c>
      <c r="E86" s="32" t="s">
        <v>215</v>
      </c>
      <c r="F86" s="32" t="s">
        <v>20</v>
      </c>
      <c r="G86" s="32" t="s">
        <v>48</v>
      </c>
      <c r="H86" s="34" t="s">
        <v>190</v>
      </c>
      <c r="I86" s="32">
        <v>800</v>
      </c>
      <c r="J86" s="34" t="s">
        <v>23</v>
      </c>
      <c r="K86" s="32">
        <v>2</v>
      </c>
      <c r="L86" s="32">
        <f t="shared" si="1"/>
        <v>1600</v>
      </c>
      <c r="M86" s="32">
        <v>800</v>
      </c>
      <c r="N86" s="32"/>
    </row>
    <row r="87" s="1" customFormat="1" ht="23.1" customHeight="1" spans="1:14">
      <c r="A87" s="32">
        <v>84</v>
      </c>
      <c r="B87" s="32" t="s">
        <v>216</v>
      </c>
      <c r="C87" s="32" t="s">
        <v>25</v>
      </c>
      <c r="D87" s="32" t="s">
        <v>188</v>
      </c>
      <c r="E87" s="32" t="s">
        <v>217</v>
      </c>
      <c r="F87" s="32" t="s">
        <v>20</v>
      </c>
      <c r="G87" s="32" t="s">
        <v>48</v>
      </c>
      <c r="H87" s="34" t="s">
        <v>190</v>
      </c>
      <c r="I87" s="32">
        <v>800</v>
      </c>
      <c r="J87" s="34" t="s">
        <v>23</v>
      </c>
      <c r="K87" s="32">
        <v>2</v>
      </c>
      <c r="L87" s="32">
        <f t="shared" si="1"/>
        <v>1600</v>
      </c>
      <c r="M87" s="32">
        <v>800</v>
      </c>
      <c r="N87" s="32"/>
    </row>
    <row r="88" s="1" customFormat="1" ht="23.1" customHeight="1" spans="1:14">
      <c r="A88" s="32">
        <v>85</v>
      </c>
      <c r="B88" s="33" t="s">
        <v>218</v>
      </c>
      <c r="C88" s="34" t="s">
        <v>25</v>
      </c>
      <c r="D88" s="32" t="s">
        <v>188</v>
      </c>
      <c r="E88" s="34" t="s">
        <v>219</v>
      </c>
      <c r="F88" s="33" t="s">
        <v>20</v>
      </c>
      <c r="G88" s="32" t="s">
        <v>21</v>
      </c>
      <c r="H88" s="34" t="s">
        <v>190</v>
      </c>
      <c r="I88" s="32">
        <v>800</v>
      </c>
      <c r="J88" s="34" t="s">
        <v>23</v>
      </c>
      <c r="K88" s="32">
        <v>2</v>
      </c>
      <c r="L88" s="32">
        <f t="shared" si="1"/>
        <v>1600</v>
      </c>
      <c r="M88" s="32">
        <v>800</v>
      </c>
      <c r="N88" s="32"/>
    </row>
    <row r="89" s="1" customFormat="1" ht="23.1" customHeight="1" spans="1:14">
      <c r="A89" s="32">
        <v>86</v>
      </c>
      <c r="B89" s="32" t="s">
        <v>220</v>
      </c>
      <c r="C89" s="32" t="s">
        <v>17</v>
      </c>
      <c r="D89" s="32" t="s">
        <v>221</v>
      </c>
      <c r="E89" s="32" t="s">
        <v>222</v>
      </c>
      <c r="F89" s="32" t="s">
        <v>20</v>
      </c>
      <c r="G89" s="32" t="s">
        <v>48</v>
      </c>
      <c r="H89" s="32" t="s">
        <v>223</v>
      </c>
      <c r="I89" s="32">
        <v>800</v>
      </c>
      <c r="J89" s="34" t="s">
        <v>23</v>
      </c>
      <c r="K89" s="32">
        <v>2</v>
      </c>
      <c r="L89" s="32">
        <f t="shared" si="1"/>
        <v>1600</v>
      </c>
      <c r="M89" s="32">
        <v>800</v>
      </c>
      <c r="N89" s="32"/>
    </row>
    <row r="90" s="1" customFormat="1" ht="23.1" customHeight="1" spans="1:14">
      <c r="A90" s="32">
        <v>87</v>
      </c>
      <c r="B90" s="32" t="s">
        <v>224</v>
      </c>
      <c r="C90" s="32" t="s">
        <v>17</v>
      </c>
      <c r="D90" s="32" t="s">
        <v>221</v>
      </c>
      <c r="E90" s="32" t="s">
        <v>225</v>
      </c>
      <c r="F90" s="32" t="s">
        <v>20</v>
      </c>
      <c r="G90" s="32" t="s">
        <v>21</v>
      </c>
      <c r="H90" s="32" t="s">
        <v>223</v>
      </c>
      <c r="I90" s="32">
        <v>800</v>
      </c>
      <c r="J90" s="34" t="s">
        <v>23</v>
      </c>
      <c r="K90" s="32">
        <v>2</v>
      </c>
      <c r="L90" s="32">
        <f t="shared" si="1"/>
        <v>1600</v>
      </c>
      <c r="M90" s="32">
        <v>800</v>
      </c>
      <c r="N90" s="32"/>
    </row>
    <row r="91" s="1" customFormat="1" ht="23.1" customHeight="1" spans="1:14">
      <c r="A91" s="32">
        <v>88</v>
      </c>
      <c r="B91" s="32" t="s">
        <v>226</v>
      </c>
      <c r="C91" s="32" t="s">
        <v>17</v>
      </c>
      <c r="D91" s="32" t="s">
        <v>221</v>
      </c>
      <c r="E91" s="32" t="s">
        <v>227</v>
      </c>
      <c r="F91" s="32" t="s">
        <v>47</v>
      </c>
      <c r="G91" s="32" t="s">
        <v>48</v>
      </c>
      <c r="H91" s="32" t="s">
        <v>228</v>
      </c>
      <c r="I91" s="32">
        <v>800</v>
      </c>
      <c r="J91" s="34" t="s">
        <v>23</v>
      </c>
      <c r="K91" s="32">
        <v>2</v>
      </c>
      <c r="L91" s="32">
        <f t="shared" si="1"/>
        <v>1600</v>
      </c>
      <c r="M91" s="32">
        <v>800</v>
      </c>
      <c r="N91" s="32"/>
    </row>
    <row r="92" s="1" customFormat="1" ht="23.1" customHeight="1" spans="1:14">
      <c r="A92" s="32">
        <v>89</v>
      </c>
      <c r="B92" s="32" t="s">
        <v>229</v>
      </c>
      <c r="C92" s="32" t="s">
        <v>17</v>
      </c>
      <c r="D92" s="32" t="s">
        <v>221</v>
      </c>
      <c r="E92" s="32" t="s">
        <v>230</v>
      </c>
      <c r="F92" s="32" t="s">
        <v>20</v>
      </c>
      <c r="G92" s="32" t="s">
        <v>21</v>
      </c>
      <c r="H92" s="32" t="s">
        <v>223</v>
      </c>
      <c r="I92" s="32">
        <v>800</v>
      </c>
      <c r="J92" s="34" t="s">
        <v>23</v>
      </c>
      <c r="K92" s="32">
        <v>2</v>
      </c>
      <c r="L92" s="32">
        <f t="shared" si="1"/>
        <v>1600</v>
      </c>
      <c r="M92" s="32">
        <v>800</v>
      </c>
      <c r="N92" s="32"/>
    </row>
    <row r="93" s="1" customFormat="1" ht="23.1" customHeight="1" spans="1:14">
      <c r="A93" s="32">
        <v>90</v>
      </c>
      <c r="B93" s="32" t="s">
        <v>231</v>
      </c>
      <c r="C93" s="32" t="s">
        <v>25</v>
      </c>
      <c r="D93" s="32" t="s">
        <v>221</v>
      </c>
      <c r="E93" s="32" t="s">
        <v>232</v>
      </c>
      <c r="F93" s="32" t="s">
        <v>20</v>
      </c>
      <c r="G93" s="32" t="s">
        <v>21</v>
      </c>
      <c r="H93" s="32" t="s">
        <v>223</v>
      </c>
      <c r="I93" s="32">
        <v>800</v>
      </c>
      <c r="J93" s="34" t="s">
        <v>23</v>
      </c>
      <c r="K93" s="32">
        <v>2</v>
      </c>
      <c r="L93" s="32">
        <f t="shared" si="1"/>
        <v>1600</v>
      </c>
      <c r="M93" s="32">
        <v>800</v>
      </c>
      <c r="N93" s="32"/>
    </row>
    <row r="94" s="1" customFormat="1" ht="23.1" customHeight="1" spans="1:14">
      <c r="A94" s="32">
        <v>91</v>
      </c>
      <c r="B94" s="32" t="s">
        <v>233</v>
      </c>
      <c r="C94" s="32" t="s">
        <v>17</v>
      </c>
      <c r="D94" s="32" t="s">
        <v>221</v>
      </c>
      <c r="E94" s="32" t="s">
        <v>234</v>
      </c>
      <c r="F94" s="32" t="s">
        <v>20</v>
      </c>
      <c r="G94" s="32" t="s">
        <v>48</v>
      </c>
      <c r="H94" s="32" t="s">
        <v>228</v>
      </c>
      <c r="I94" s="32">
        <v>800</v>
      </c>
      <c r="J94" s="34" t="s">
        <v>23</v>
      </c>
      <c r="K94" s="32">
        <v>2</v>
      </c>
      <c r="L94" s="32">
        <f t="shared" si="1"/>
        <v>1600</v>
      </c>
      <c r="M94" s="32">
        <v>800</v>
      </c>
      <c r="N94" s="32"/>
    </row>
    <row r="95" s="1" customFormat="1" ht="23.1" customHeight="1" spans="1:14">
      <c r="A95" s="32">
        <v>92</v>
      </c>
      <c r="B95" s="32" t="s">
        <v>235</v>
      </c>
      <c r="C95" s="32" t="s">
        <v>17</v>
      </c>
      <c r="D95" s="32" t="s">
        <v>221</v>
      </c>
      <c r="E95" s="32" t="s">
        <v>236</v>
      </c>
      <c r="F95" s="32" t="s">
        <v>20</v>
      </c>
      <c r="G95" s="32" t="s">
        <v>48</v>
      </c>
      <c r="H95" s="32" t="s">
        <v>228</v>
      </c>
      <c r="I95" s="32">
        <v>800</v>
      </c>
      <c r="J95" s="34" t="s">
        <v>23</v>
      </c>
      <c r="K95" s="32">
        <v>2</v>
      </c>
      <c r="L95" s="32">
        <f t="shared" si="1"/>
        <v>1600</v>
      </c>
      <c r="M95" s="32">
        <v>800</v>
      </c>
      <c r="N95" s="32"/>
    </row>
    <row r="96" s="1" customFormat="1" ht="23.1" customHeight="1" spans="1:14">
      <c r="A96" s="32">
        <v>93</v>
      </c>
      <c r="B96" s="32" t="s">
        <v>237</v>
      </c>
      <c r="C96" s="32" t="s">
        <v>25</v>
      </c>
      <c r="D96" s="32" t="s">
        <v>221</v>
      </c>
      <c r="E96" s="32" t="s">
        <v>238</v>
      </c>
      <c r="F96" s="32" t="s">
        <v>20</v>
      </c>
      <c r="G96" s="32" t="s">
        <v>35</v>
      </c>
      <c r="H96" s="32" t="s">
        <v>223</v>
      </c>
      <c r="I96" s="32">
        <v>800</v>
      </c>
      <c r="J96" s="34" t="s">
        <v>23</v>
      </c>
      <c r="K96" s="32">
        <v>2</v>
      </c>
      <c r="L96" s="32">
        <f t="shared" si="1"/>
        <v>1600</v>
      </c>
      <c r="M96" s="32">
        <v>800</v>
      </c>
      <c r="N96" s="32"/>
    </row>
    <row r="97" s="1" customFormat="1" ht="23.1" customHeight="1" spans="1:14">
      <c r="A97" s="32">
        <v>94</v>
      </c>
      <c r="B97" s="32" t="s">
        <v>239</v>
      </c>
      <c r="C97" s="32" t="s">
        <v>17</v>
      </c>
      <c r="D97" s="32" t="s">
        <v>221</v>
      </c>
      <c r="E97" s="32" t="s">
        <v>240</v>
      </c>
      <c r="F97" s="32" t="s">
        <v>20</v>
      </c>
      <c r="G97" s="32" t="s">
        <v>21</v>
      </c>
      <c r="H97" s="32" t="s">
        <v>223</v>
      </c>
      <c r="I97" s="32">
        <v>800</v>
      </c>
      <c r="J97" s="34" t="s">
        <v>23</v>
      </c>
      <c r="K97" s="32">
        <v>2</v>
      </c>
      <c r="L97" s="32">
        <f t="shared" si="1"/>
        <v>1600</v>
      </c>
      <c r="M97" s="32">
        <v>800</v>
      </c>
      <c r="N97" s="32"/>
    </row>
    <row r="98" s="1" customFormat="1" ht="23.1" customHeight="1" spans="1:14">
      <c r="A98" s="32">
        <v>95</v>
      </c>
      <c r="B98" s="32" t="s">
        <v>241</v>
      </c>
      <c r="C98" s="32" t="s">
        <v>17</v>
      </c>
      <c r="D98" s="32" t="s">
        <v>221</v>
      </c>
      <c r="E98" s="32" t="s">
        <v>242</v>
      </c>
      <c r="F98" s="32" t="s">
        <v>20</v>
      </c>
      <c r="G98" s="32" t="s">
        <v>21</v>
      </c>
      <c r="H98" s="32" t="s">
        <v>223</v>
      </c>
      <c r="I98" s="32">
        <v>800</v>
      </c>
      <c r="J98" s="34" t="s">
        <v>23</v>
      </c>
      <c r="K98" s="32">
        <v>2</v>
      </c>
      <c r="L98" s="32">
        <f t="shared" si="1"/>
        <v>1600</v>
      </c>
      <c r="M98" s="32">
        <v>800</v>
      </c>
      <c r="N98" s="32"/>
    </row>
    <row r="99" s="1" customFormat="1" ht="23.1" customHeight="1" spans="1:14">
      <c r="A99" s="32">
        <v>96</v>
      </c>
      <c r="B99" s="32" t="s">
        <v>243</v>
      </c>
      <c r="C99" s="32" t="s">
        <v>25</v>
      </c>
      <c r="D99" s="32" t="s">
        <v>221</v>
      </c>
      <c r="E99" s="32" t="s">
        <v>244</v>
      </c>
      <c r="F99" s="32" t="s">
        <v>20</v>
      </c>
      <c r="G99" s="32" t="s">
        <v>21</v>
      </c>
      <c r="H99" s="32" t="s">
        <v>223</v>
      </c>
      <c r="I99" s="32">
        <v>800</v>
      </c>
      <c r="J99" s="34" t="s">
        <v>23</v>
      </c>
      <c r="K99" s="32">
        <v>2</v>
      </c>
      <c r="L99" s="32">
        <f t="shared" si="1"/>
        <v>1600</v>
      </c>
      <c r="M99" s="32">
        <v>800</v>
      </c>
      <c r="N99" s="32"/>
    </row>
    <row r="100" s="1" customFormat="1" ht="23.1" customHeight="1" spans="1:14">
      <c r="A100" s="32">
        <v>97</v>
      </c>
      <c r="B100" s="32" t="s">
        <v>245</v>
      </c>
      <c r="C100" s="32" t="s">
        <v>25</v>
      </c>
      <c r="D100" s="32" t="s">
        <v>221</v>
      </c>
      <c r="E100" s="32" t="s">
        <v>246</v>
      </c>
      <c r="F100" s="32" t="s">
        <v>20</v>
      </c>
      <c r="G100" s="32" t="s">
        <v>21</v>
      </c>
      <c r="H100" s="32" t="s">
        <v>223</v>
      </c>
      <c r="I100" s="32">
        <v>800</v>
      </c>
      <c r="J100" s="34" t="s">
        <v>23</v>
      </c>
      <c r="K100" s="32">
        <v>2</v>
      </c>
      <c r="L100" s="32">
        <f t="shared" si="1"/>
        <v>1600</v>
      </c>
      <c r="M100" s="32">
        <v>800</v>
      </c>
      <c r="N100" s="32"/>
    </row>
    <row r="101" s="1" customFormat="1" ht="23.1" customHeight="1" spans="1:14">
      <c r="A101" s="32">
        <v>98</v>
      </c>
      <c r="B101" s="32" t="s">
        <v>247</v>
      </c>
      <c r="C101" s="32" t="s">
        <v>17</v>
      </c>
      <c r="D101" s="32" t="s">
        <v>221</v>
      </c>
      <c r="E101" s="32" t="s">
        <v>248</v>
      </c>
      <c r="F101" s="32" t="s">
        <v>20</v>
      </c>
      <c r="G101" s="32" t="s">
        <v>21</v>
      </c>
      <c r="H101" s="32" t="s">
        <v>223</v>
      </c>
      <c r="I101" s="32">
        <v>800</v>
      </c>
      <c r="J101" s="34" t="s">
        <v>23</v>
      </c>
      <c r="K101" s="32">
        <v>2</v>
      </c>
      <c r="L101" s="32">
        <f t="shared" si="1"/>
        <v>1600</v>
      </c>
      <c r="M101" s="32">
        <v>800</v>
      </c>
      <c r="N101" s="32"/>
    </row>
    <row r="102" s="1" customFormat="1" ht="23.1" customHeight="1" spans="1:14">
      <c r="A102" s="32">
        <v>99</v>
      </c>
      <c r="B102" s="32" t="s">
        <v>249</v>
      </c>
      <c r="C102" s="32" t="s">
        <v>17</v>
      </c>
      <c r="D102" s="32" t="s">
        <v>221</v>
      </c>
      <c r="E102" s="32" t="s">
        <v>250</v>
      </c>
      <c r="F102" s="32" t="s">
        <v>20</v>
      </c>
      <c r="G102" s="32" t="s">
        <v>21</v>
      </c>
      <c r="H102" s="32" t="s">
        <v>223</v>
      </c>
      <c r="I102" s="32">
        <v>800</v>
      </c>
      <c r="J102" s="34" t="s">
        <v>23</v>
      </c>
      <c r="K102" s="32">
        <v>2</v>
      </c>
      <c r="L102" s="32">
        <f t="shared" si="1"/>
        <v>1600</v>
      </c>
      <c r="M102" s="32">
        <v>800</v>
      </c>
      <c r="N102" s="32"/>
    </row>
    <row r="103" s="1" customFormat="1" ht="23.1" customHeight="1" spans="1:14">
      <c r="A103" s="32">
        <v>100</v>
      </c>
      <c r="B103" s="32" t="s">
        <v>251</v>
      </c>
      <c r="C103" s="32" t="s">
        <v>17</v>
      </c>
      <c r="D103" s="32" t="s">
        <v>221</v>
      </c>
      <c r="E103" s="32" t="s">
        <v>252</v>
      </c>
      <c r="F103" s="32" t="s">
        <v>20</v>
      </c>
      <c r="G103" s="32" t="s">
        <v>48</v>
      </c>
      <c r="H103" s="32" t="s">
        <v>228</v>
      </c>
      <c r="I103" s="32">
        <v>800</v>
      </c>
      <c r="J103" s="34" t="s">
        <v>23</v>
      </c>
      <c r="K103" s="32">
        <v>2</v>
      </c>
      <c r="L103" s="32">
        <f t="shared" si="1"/>
        <v>1600</v>
      </c>
      <c r="M103" s="32">
        <v>800</v>
      </c>
      <c r="N103" s="32"/>
    </row>
    <row r="104" s="1" customFormat="1" ht="23.1" customHeight="1" spans="1:14">
      <c r="A104" s="32">
        <v>101</v>
      </c>
      <c r="B104" s="32" t="s">
        <v>253</v>
      </c>
      <c r="C104" s="32" t="s">
        <v>17</v>
      </c>
      <c r="D104" s="32" t="s">
        <v>221</v>
      </c>
      <c r="E104" s="32" t="s">
        <v>254</v>
      </c>
      <c r="F104" s="32" t="s">
        <v>20</v>
      </c>
      <c r="G104" s="32" t="s">
        <v>48</v>
      </c>
      <c r="H104" s="32" t="s">
        <v>223</v>
      </c>
      <c r="I104" s="32">
        <v>800</v>
      </c>
      <c r="J104" s="34" t="s">
        <v>23</v>
      </c>
      <c r="K104" s="32">
        <v>2</v>
      </c>
      <c r="L104" s="32">
        <f t="shared" si="1"/>
        <v>1600</v>
      </c>
      <c r="M104" s="32">
        <v>800</v>
      </c>
      <c r="N104" s="32"/>
    </row>
    <row r="105" s="1" customFormat="1" ht="23.1" customHeight="1" spans="1:14">
      <c r="A105" s="32">
        <v>102</v>
      </c>
      <c r="B105" s="35" t="s">
        <v>255</v>
      </c>
      <c r="C105" s="35" t="s">
        <v>17</v>
      </c>
      <c r="D105" s="32" t="s">
        <v>256</v>
      </c>
      <c r="E105" s="35" t="s">
        <v>257</v>
      </c>
      <c r="F105" s="32" t="s">
        <v>20</v>
      </c>
      <c r="G105" s="32" t="s">
        <v>48</v>
      </c>
      <c r="H105" s="32" t="s">
        <v>223</v>
      </c>
      <c r="I105" s="32">
        <v>800</v>
      </c>
      <c r="J105" s="34" t="s">
        <v>23</v>
      </c>
      <c r="K105" s="32">
        <v>2</v>
      </c>
      <c r="L105" s="32">
        <f t="shared" si="1"/>
        <v>1600</v>
      </c>
      <c r="M105" s="32">
        <v>800</v>
      </c>
      <c r="N105" s="33"/>
    </row>
    <row r="106" s="1" customFormat="1" ht="23.1" customHeight="1" spans="1:14">
      <c r="A106" s="32">
        <v>103</v>
      </c>
      <c r="B106" s="35" t="s">
        <v>258</v>
      </c>
      <c r="C106" s="35" t="s">
        <v>17</v>
      </c>
      <c r="D106" s="32" t="s">
        <v>256</v>
      </c>
      <c r="E106" s="35" t="s">
        <v>259</v>
      </c>
      <c r="F106" s="32" t="s">
        <v>20</v>
      </c>
      <c r="G106" s="32" t="s">
        <v>21</v>
      </c>
      <c r="H106" s="32" t="s">
        <v>223</v>
      </c>
      <c r="I106" s="32">
        <v>800</v>
      </c>
      <c r="J106" s="34" t="s">
        <v>23</v>
      </c>
      <c r="K106" s="32">
        <v>2</v>
      </c>
      <c r="L106" s="32">
        <f t="shared" si="1"/>
        <v>1600</v>
      </c>
      <c r="M106" s="32">
        <v>800</v>
      </c>
      <c r="N106" s="33"/>
    </row>
    <row r="107" s="1" customFormat="1" ht="23.1" customHeight="1" spans="1:14">
      <c r="A107" s="32">
        <v>104</v>
      </c>
      <c r="B107" s="35" t="s">
        <v>260</v>
      </c>
      <c r="C107" s="35" t="s">
        <v>25</v>
      </c>
      <c r="D107" s="32" t="s">
        <v>256</v>
      </c>
      <c r="E107" s="35" t="s">
        <v>261</v>
      </c>
      <c r="F107" s="33" t="s">
        <v>44</v>
      </c>
      <c r="G107" s="32" t="s">
        <v>21</v>
      </c>
      <c r="H107" s="32" t="s">
        <v>223</v>
      </c>
      <c r="I107" s="32">
        <v>800</v>
      </c>
      <c r="J107" s="34" t="s">
        <v>23</v>
      </c>
      <c r="K107" s="32">
        <v>2</v>
      </c>
      <c r="L107" s="32">
        <f t="shared" si="1"/>
        <v>1600</v>
      </c>
      <c r="M107" s="32">
        <v>800</v>
      </c>
      <c r="N107" s="33"/>
    </row>
    <row r="108" s="1" customFormat="1" ht="23.1" customHeight="1" spans="1:14">
      <c r="A108" s="32">
        <v>105</v>
      </c>
      <c r="B108" s="32" t="s">
        <v>262</v>
      </c>
      <c r="C108" s="32" t="s">
        <v>17</v>
      </c>
      <c r="D108" s="32" t="s">
        <v>256</v>
      </c>
      <c r="E108" s="32" t="s">
        <v>263</v>
      </c>
      <c r="F108" s="32" t="s">
        <v>20</v>
      </c>
      <c r="G108" s="32" t="s">
        <v>264</v>
      </c>
      <c r="H108" s="32" t="s">
        <v>223</v>
      </c>
      <c r="I108" s="32">
        <v>800</v>
      </c>
      <c r="J108" s="34" t="s">
        <v>23</v>
      </c>
      <c r="K108" s="32">
        <v>2</v>
      </c>
      <c r="L108" s="32">
        <f t="shared" si="1"/>
        <v>1600</v>
      </c>
      <c r="M108" s="32">
        <v>800</v>
      </c>
      <c r="N108" s="33"/>
    </row>
    <row r="109" s="1" customFormat="1" ht="23.1" customHeight="1" spans="1:14">
      <c r="A109" s="32">
        <v>106</v>
      </c>
      <c r="B109" s="32" t="s">
        <v>265</v>
      </c>
      <c r="C109" s="32" t="s">
        <v>17</v>
      </c>
      <c r="D109" s="32" t="s">
        <v>256</v>
      </c>
      <c r="E109" s="32" t="s">
        <v>266</v>
      </c>
      <c r="F109" s="32" t="s">
        <v>20</v>
      </c>
      <c r="G109" s="32" t="s">
        <v>21</v>
      </c>
      <c r="H109" s="32" t="s">
        <v>223</v>
      </c>
      <c r="I109" s="32">
        <v>800</v>
      </c>
      <c r="J109" s="34" t="s">
        <v>23</v>
      </c>
      <c r="K109" s="32">
        <v>2</v>
      </c>
      <c r="L109" s="32">
        <f t="shared" si="1"/>
        <v>1600</v>
      </c>
      <c r="M109" s="32">
        <v>800</v>
      </c>
      <c r="N109" s="33"/>
    </row>
    <row r="110" s="1" customFormat="1" ht="23.1" customHeight="1" spans="1:14">
      <c r="A110" s="32">
        <v>107</v>
      </c>
      <c r="B110" s="32" t="s">
        <v>267</v>
      </c>
      <c r="C110" s="32" t="s">
        <v>17</v>
      </c>
      <c r="D110" s="32" t="s">
        <v>256</v>
      </c>
      <c r="E110" s="32" t="s">
        <v>268</v>
      </c>
      <c r="F110" s="33" t="s">
        <v>47</v>
      </c>
      <c r="G110" s="32" t="s">
        <v>21</v>
      </c>
      <c r="H110" s="32" t="s">
        <v>223</v>
      </c>
      <c r="I110" s="32">
        <v>800</v>
      </c>
      <c r="J110" s="34" t="s">
        <v>23</v>
      </c>
      <c r="K110" s="32">
        <v>2</v>
      </c>
      <c r="L110" s="32">
        <f t="shared" si="1"/>
        <v>1600</v>
      </c>
      <c r="M110" s="32">
        <v>800</v>
      </c>
      <c r="N110" s="33"/>
    </row>
    <row r="111" s="1" customFormat="1" ht="23.1" customHeight="1" spans="1:14">
      <c r="A111" s="32">
        <v>108</v>
      </c>
      <c r="B111" s="44" t="s">
        <v>269</v>
      </c>
      <c r="C111" s="45" t="s">
        <v>17</v>
      </c>
      <c r="D111" s="32" t="s">
        <v>256</v>
      </c>
      <c r="E111" s="46" t="s">
        <v>270</v>
      </c>
      <c r="F111" s="32" t="s">
        <v>20</v>
      </c>
      <c r="G111" s="32" t="s">
        <v>21</v>
      </c>
      <c r="H111" s="32" t="s">
        <v>223</v>
      </c>
      <c r="I111" s="32">
        <v>800</v>
      </c>
      <c r="J111" s="34" t="s">
        <v>23</v>
      </c>
      <c r="K111" s="32">
        <v>2</v>
      </c>
      <c r="L111" s="32">
        <f t="shared" si="1"/>
        <v>1600</v>
      </c>
      <c r="M111" s="32">
        <v>800</v>
      </c>
      <c r="N111" s="33"/>
    </row>
    <row r="112" s="1" customFormat="1" ht="23.1" customHeight="1" spans="1:14">
      <c r="A112" s="32">
        <v>109</v>
      </c>
      <c r="B112" s="44" t="s">
        <v>271</v>
      </c>
      <c r="C112" s="45" t="s">
        <v>17</v>
      </c>
      <c r="D112" s="32" t="s">
        <v>256</v>
      </c>
      <c r="E112" s="46" t="s">
        <v>272</v>
      </c>
      <c r="F112" s="32" t="s">
        <v>20</v>
      </c>
      <c r="G112" s="32" t="s">
        <v>21</v>
      </c>
      <c r="H112" s="32" t="s">
        <v>223</v>
      </c>
      <c r="I112" s="32">
        <v>800</v>
      </c>
      <c r="J112" s="34" t="s">
        <v>23</v>
      </c>
      <c r="K112" s="32">
        <v>2</v>
      </c>
      <c r="L112" s="32">
        <f t="shared" si="1"/>
        <v>1600</v>
      </c>
      <c r="M112" s="32">
        <v>800</v>
      </c>
      <c r="N112" s="33"/>
    </row>
    <row r="113" s="1" customFormat="1" ht="23.1" customHeight="1" spans="1:14">
      <c r="A113" s="32">
        <v>110</v>
      </c>
      <c r="B113" s="44" t="s">
        <v>273</v>
      </c>
      <c r="C113" s="45" t="s">
        <v>17</v>
      </c>
      <c r="D113" s="32" t="s">
        <v>256</v>
      </c>
      <c r="E113" s="46" t="s">
        <v>270</v>
      </c>
      <c r="F113" s="33" t="s">
        <v>47</v>
      </c>
      <c r="G113" s="32" t="s">
        <v>264</v>
      </c>
      <c r="H113" s="32" t="s">
        <v>223</v>
      </c>
      <c r="I113" s="32">
        <v>800</v>
      </c>
      <c r="J113" s="34" t="s">
        <v>23</v>
      </c>
      <c r="K113" s="32">
        <v>2</v>
      </c>
      <c r="L113" s="32">
        <f t="shared" si="1"/>
        <v>1600</v>
      </c>
      <c r="M113" s="32">
        <v>800</v>
      </c>
      <c r="N113" s="33"/>
    </row>
    <row r="114" s="1" customFormat="1" ht="23.1" customHeight="1" spans="1:14">
      <c r="A114" s="32">
        <v>111</v>
      </c>
      <c r="B114" s="32" t="s">
        <v>274</v>
      </c>
      <c r="C114" s="32" t="s">
        <v>17</v>
      </c>
      <c r="D114" s="32" t="s">
        <v>256</v>
      </c>
      <c r="E114" s="32" t="s">
        <v>275</v>
      </c>
      <c r="F114" s="32" t="s">
        <v>20</v>
      </c>
      <c r="G114" s="32" t="s">
        <v>35</v>
      </c>
      <c r="H114" s="32" t="s">
        <v>223</v>
      </c>
      <c r="I114" s="32">
        <v>800</v>
      </c>
      <c r="J114" s="34" t="s">
        <v>23</v>
      </c>
      <c r="K114" s="32">
        <v>2</v>
      </c>
      <c r="L114" s="32">
        <f t="shared" si="1"/>
        <v>1600</v>
      </c>
      <c r="M114" s="32">
        <v>800</v>
      </c>
      <c r="N114" s="33"/>
    </row>
    <row r="115" s="1" customFormat="1" ht="23.1" customHeight="1" spans="1:14">
      <c r="A115" s="32">
        <v>112</v>
      </c>
      <c r="B115" s="32" t="s">
        <v>276</v>
      </c>
      <c r="C115" s="32" t="s">
        <v>25</v>
      </c>
      <c r="D115" s="32" t="s">
        <v>256</v>
      </c>
      <c r="E115" s="32" t="s">
        <v>275</v>
      </c>
      <c r="F115" s="32" t="s">
        <v>20</v>
      </c>
      <c r="G115" s="32" t="s">
        <v>21</v>
      </c>
      <c r="H115" s="32" t="s">
        <v>223</v>
      </c>
      <c r="I115" s="32">
        <v>800</v>
      </c>
      <c r="J115" s="34" t="s">
        <v>23</v>
      </c>
      <c r="K115" s="32">
        <v>2</v>
      </c>
      <c r="L115" s="32">
        <f t="shared" si="1"/>
        <v>1600</v>
      </c>
      <c r="M115" s="32">
        <v>800</v>
      </c>
      <c r="N115" s="33"/>
    </row>
    <row r="116" s="1" customFormat="1" ht="23.1" customHeight="1" spans="1:14">
      <c r="A116" s="32">
        <v>113</v>
      </c>
      <c r="B116" s="32" t="s">
        <v>277</v>
      </c>
      <c r="C116" s="32" t="s">
        <v>25</v>
      </c>
      <c r="D116" s="32" t="s">
        <v>256</v>
      </c>
      <c r="E116" s="32" t="s">
        <v>278</v>
      </c>
      <c r="F116" s="32" t="s">
        <v>20</v>
      </c>
      <c r="G116" s="32" t="s">
        <v>21</v>
      </c>
      <c r="H116" s="32" t="s">
        <v>223</v>
      </c>
      <c r="I116" s="32">
        <v>800</v>
      </c>
      <c r="J116" s="34" t="s">
        <v>23</v>
      </c>
      <c r="K116" s="32">
        <v>2</v>
      </c>
      <c r="L116" s="32">
        <f t="shared" si="1"/>
        <v>1600</v>
      </c>
      <c r="M116" s="32">
        <v>800</v>
      </c>
      <c r="N116" s="33"/>
    </row>
    <row r="117" s="1" customFormat="1" ht="23.1" customHeight="1" spans="1:14">
      <c r="A117" s="32">
        <v>114</v>
      </c>
      <c r="B117" s="37" t="s">
        <v>279</v>
      </c>
      <c r="C117" s="47" t="s">
        <v>17</v>
      </c>
      <c r="D117" s="32" t="s">
        <v>256</v>
      </c>
      <c r="E117" s="37" t="s">
        <v>280</v>
      </c>
      <c r="F117" s="37" t="s">
        <v>47</v>
      </c>
      <c r="G117" s="47" t="s">
        <v>21</v>
      </c>
      <c r="H117" s="32" t="s">
        <v>223</v>
      </c>
      <c r="I117" s="37">
        <v>800</v>
      </c>
      <c r="J117" s="34" t="s">
        <v>23</v>
      </c>
      <c r="K117" s="32">
        <v>2</v>
      </c>
      <c r="L117" s="32">
        <f t="shared" si="1"/>
        <v>1600</v>
      </c>
      <c r="M117" s="32">
        <v>800</v>
      </c>
      <c r="N117" s="33"/>
    </row>
    <row r="118" s="1" customFormat="1" ht="23.1" customHeight="1" spans="1:14">
      <c r="A118" s="32">
        <v>115</v>
      </c>
      <c r="B118" s="37" t="s">
        <v>281</v>
      </c>
      <c r="C118" s="47" t="s">
        <v>17</v>
      </c>
      <c r="D118" s="32" t="s">
        <v>256</v>
      </c>
      <c r="E118" s="48" t="s">
        <v>282</v>
      </c>
      <c r="F118" s="37" t="s">
        <v>20</v>
      </c>
      <c r="G118" s="47" t="s">
        <v>21</v>
      </c>
      <c r="H118" s="32" t="s">
        <v>223</v>
      </c>
      <c r="I118" s="37">
        <v>800</v>
      </c>
      <c r="J118" s="34" t="s">
        <v>23</v>
      </c>
      <c r="K118" s="32">
        <v>2</v>
      </c>
      <c r="L118" s="32">
        <f t="shared" si="1"/>
        <v>1600</v>
      </c>
      <c r="M118" s="32">
        <v>800</v>
      </c>
      <c r="N118" s="33"/>
    </row>
    <row r="119" s="1" customFormat="1" ht="23.1" customHeight="1" spans="1:14">
      <c r="A119" s="32">
        <v>116</v>
      </c>
      <c r="B119" s="37" t="s">
        <v>283</v>
      </c>
      <c r="C119" s="47" t="s">
        <v>17</v>
      </c>
      <c r="D119" s="32" t="s">
        <v>256</v>
      </c>
      <c r="E119" s="47" t="s">
        <v>284</v>
      </c>
      <c r="F119" s="37" t="s">
        <v>20</v>
      </c>
      <c r="G119" s="32" t="s">
        <v>35</v>
      </c>
      <c r="H119" s="32" t="s">
        <v>223</v>
      </c>
      <c r="I119" s="37">
        <v>800</v>
      </c>
      <c r="J119" s="34" t="s">
        <v>23</v>
      </c>
      <c r="K119" s="32">
        <v>2</v>
      </c>
      <c r="L119" s="32">
        <f t="shared" si="1"/>
        <v>1600</v>
      </c>
      <c r="M119" s="32">
        <v>800</v>
      </c>
      <c r="N119" s="33"/>
    </row>
    <row r="120" s="1" customFormat="1" ht="23.1" customHeight="1" spans="1:14">
      <c r="A120" s="32">
        <v>117</v>
      </c>
      <c r="B120" s="32" t="s">
        <v>285</v>
      </c>
      <c r="C120" s="32" t="s">
        <v>17</v>
      </c>
      <c r="D120" s="32" t="s">
        <v>256</v>
      </c>
      <c r="E120" s="32" t="s">
        <v>286</v>
      </c>
      <c r="F120" s="32" t="s">
        <v>20</v>
      </c>
      <c r="G120" s="32" t="s">
        <v>21</v>
      </c>
      <c r="H120" s="32" t="s">
        <v>223</v>
      </c>
      <c r="I120" s="32">
        <v>800</v>
      </c>
      <c r="J120" s="34" t="s">
        <v>23</v>
      </c>
      <c r="K120" s="32">
        <v>2</v>
      </c>
      <c r="L120" s="32">
        <f t="shared" si="1"/>
        <v>1600</v>
      </c>
      <c r="M120" s="32">
        <v>800</v>
      </c>
      <c r="N120" s="33"/>
    </row>
    <row r="121" s="1" customFormat="1" ht="23.1" customHeight="1" spans="1:14">
      <c r="A121" s="32">
        <v>118</v>
      </c>
      <c r="B121" s="32" t="s">
        <v>287</v>
      </c>
      <c r="C121" s="32" t="s">
        <v>25</v>
      </c>
      <c r="D121" s="32" t="s">
        <v>256</v>
      </c>
      <c r="E121" s="32" t="s">
        <v>286</v>
      </c>
      <c r="F121" s="32" t="s">
        <v>20</v>
      </c>
      <c r="G121" s="32" t="s">
        <v>48</v>
      </c>
      <c r="H121" s="32" t="s">
        <v>223</v>
      </c>
      <c r="I121" s="32">
        <v>800</v>
      </c>
      <c r="J121" s="34" t="s">
        <v>23</v>
      </c>
      <c r="K121" s="32">
        <v>2</v>
      </c>
      <c r="L121" s="32">
        <f t="shared" si="1"/>
        <v>1600</v>
      </c>
      <c r="M121" s="32">
        <v>800</v>
      </c>
      <c r="N121" s="33"/>
    </row>
    <row r="122" s="1" customFormat="1" ht="23.1" customHeight="1" spans="1:14">
      <c r="A122" s="32">
        <v>119</v>
      </c>
      <c r="B122" s="32" t="s">
        <v>288</v>
      </c>
      <c r="C122" s="32" t="s">
        <v>25</v>
      </c>
      <c r="D122" s="32" t="s">
        <v>256</v>
      </c>
      <c r="E122" s="32" t="s">
        <v>289</v>
      </c>
      <c r="F122" s="33" t="s">
        <v>47</v>
      </c>
      <c r="G122" s="32" t="s">
        <v>21</v>
      </c>
      <c r="H122" s="32" t="s">
        <v>223</v>
      </c>
      <c r="I122" s="32">
        <v>800</v>
      </c>
      <c r="J122" s="34" t="s">
        <v>23</v>
      </c>
      <c r="K122" s="32">
        <v>2</v>
      </c>
      <c r="L122" s="32">
        <f t="shared" si="1"/>
        <v>1600</v>
      </c>
      <c r="M122" s="32">
        <v>800</v>
      </c>
      <c r="N122" s="33"/>
    </row>
    <row r="123" s="1" customFormat="1" ht="23.1" customHeight="1" spans="1:14">
      <c r="A123" s="32">
        <v>120</v>
      </c>
      <c r="B123" s="35" t="s">
        <v>290</v>
      </c>
      <c r="C123" s="38" t="s">
        <v>17</v>
      </c>
      <c r="D123" s="38" t="s">
        <v>291</v>
      </c>
      <c r="E123" s="35" t="s">
        <v>292</v>
      </c>
      <c r="F123" s="38" t="s">
        <v>20</v>
      </c>
      <c r="G123" s="35" t="s">
        <v>48</v>
      </c>
      <c r="H123" s="35" t="s">
        <v>223</v>
      </c>
      <c r="I123" s="38">
        <v>800</v>
      </c>
      <c r="J123" s="34" t="s">
        <v>23</v>
      </c>
      <c r="K123" s="32">
        <v>2</v>
      </c>
      <c r="L123" s="32">
        <f t="shared" si="1"/>
        <v>1600</v>
      </c>
      <c r="M123" s="32">
        <v>800</v>
      </c>
      <c r="N123" s="38"/>
    </row>
    <row r="124" s="1" customFormat="1" ht="23.1" customHeight="1" spans="1:14">
      <c r="A124" s="32">
        <v>121</v>
      </c>
      <c r="B124" s="35" t="s">
        <v>293</v>
      </c>
      <c r="C124" s="38" t="s">
        <v>17</v>
      </c>
      <c r="D124" s="38" t="s">
        <v>291</v>
      </c>
      <c r="E124" s="38" t="s">
        <v>294</v>
      </c>
      <c r="F124" s="38" t="s">
        <v>20</v>
      </c>
      <c r="G124" s="35" t="s">
        <v>21</v>
      </c>
      <c r="H124" s="38" t="s">
        <v>223</v>
      </c>
      <c r="I124" s="38">
        <v>800</v>
      </c>
      <c r="J124" s="34" t="s">
        <v>23</v>
      </c>
      <c r="K124" s="32">
        <v>2</v>
      </c>
      <c r="L124" s="32">
        <f t="shared" si="1"/>
        <v>1600</v>
      </c>
      <c r="M124" s="32">
        <v>800</v>
      </c>
      <c r="N124" s="38"/>
    </row>
    <row r="125" s="1" customFormat="1" ht="23.1" customHeight="1" spans="1:14">
      <c r="A125" s="32">
        <v>122</v>
      </c>
      <c r="B125" s="38" t="s">
        <v>295</v>
      </c>
      <c r="C125" s="38" t="s">
        <v>25</v>
      </c>
      <c r="D125" s="38" t="s">
        <v>291</v>
      </c>
      <c r="E125" s="35" t="s">
        <v>296</v>
      </c>
      <c r="F125" s="38" t="s">
        <v>20</v>
      </c>
      <c r="G125" s="38" t="s">
        <v>21</v>
      </c>
      <c r="H125" s="38" t="s">
        <v>223</v>
      </c>
      <c r="I125" s="38">
        <v>800</v>
      </c>
      <c r="J125" s="34" t="s">
        <v>23</v>
      </c>
      <c r="K125" s="32">
        <v>2</v>
      </c>
      <c r="L125" s="32">
        <f t="shared" si="1"/>
        <v>1600</v>
      </c>
      <c r="M125" s="32">
        <v>800</v>
      </c>
      <c r="N125" s="38"/>
    </row>
    <row r="126" s="1" customFormat="1" ht="23.1" customHeight="1" spans="1:14">
      <c r="A126" s="32">
        <v>123</v>
      </c>
      <c r="B126" s="49" t="s">
        <v>297</v>
      </c>
      <c r="C126" s="49" t="s">
        <v>17</v>
      </c>
      <c r="D126" s="38" t="s">
        <v>291</v>
      </c>
      <c r="E126" s="50" t="s">
        <v>298</v>
      </c>
      <c r="F126" s="49" t="s">
        <v>20</v>
      </c>
      <c r="G126" s="32" t="s">
        <v>35</v>
      </c>
      <c r="H126" s="49" t="s">
        <v>223</v>
      </c>
      <c r="I126" s="49">
        <v>800</v>
      </c>
      <c r="J126" s="34" t="s">
        <v>23</v>
      </c>
      <c r="K126" s="32">
        <v>2</v>
      </c>
      <c r="L126" s="32">
        <f t="shared" si="1"/>
        <v>1600</v>
      </c>
      <c r="M126" s="32">
        <v>800</v>
      </c>
      <c r="N126" s="49"/>
    </row>
    <row r="127" s="1" customFormat="1" ht="23.1" customHeight="1" spans="1:14">
      <c r="A127" s="32">
        <v>124</v>
      </c>
      <c r="B127" s="35" t="s">
        <v>299</v>
      </c>
      <c r="C127" s="38" t="s">
        <v>17</v>
      </c>
      <c r="D127" s="38" t="s">
        <v>291</v>
      </c>
      <c r="E127" s="35" t="s">
        <v>300</v>
      </c>
      <c r="F127" s="38" t="s">
        <v>20</v>
      </c>
      <c r="G127" s="38" t="s">
        <v>21</v>
      </c>
      <c r="H127" s="38" t="s">
        <v>223</v>
      </c>
      <c r="I127" s="38">
        <v>800</v>
      </c>
      <c r="J127" s="34" t="s">
        <v>23</v>
      </c>
      <c r="K127" s="32">
        <v>2</v>
      </c>
      <c r="L127" s="32">
        <f t="shared" si="1"/>
        <v>1600</v>
      </c>
      <c r="M127" s="32">
        <v>800</v>
      </c>
      <c r="N127" s="38"/>
    </row>
    <row r="128" s="1" customFormat="1" ht="23.1" customHeight="1" spans="1:14">
      <c r="A128" s="32">
        <v>125</v>
      </c>
      <c r="B128" s="49" t="s">
        <v>301</v>
      </c>
      <c r="C128" s="49" t="s">
        <v>17</v>
      </c>
      <c r="D128" s="38" t="s">
        <v>291</v>
      </c>
      <c r="E128" s="49" t="s">
        <v>302</v>
      </c>
      <c r="F128" s="49" t="s">
        <v>20</v>
      </c>
      <c r="G128" s="49" t="s">
        <v>21</v>
      </c>
      <c r="H128" s="49" t="s">
        <v>223</v>
      </c>
      <c r="I128" s="49">
        <v>800</v>
      </c>
      <c r="J128" s="34" t="s">
        <v>23</v>
      </c>
      <c r="K128" s="32">
        <v>2</v>
      </c>
      <c r="L128" s="32">
        <f t="shared" si="1"/>
        <v>1600</v>
      </c>
      <c r="M128" s="32">
        <v>800</v>
      </c>
      <c r="N128" s="49"/>
    </row>
    <row r="129" s="1" customFormat="1" ht="23.1" customHeight="1" spans="1:14">
      <c r="A129" s="32">
        <v>126</v>
      </c>
      <c r="B129" s="38" t="s">
        <v>303</v>
      </c>
      <c r="C129" s="38" t="s">
        <v>25</v>
      </c>
      <c r="D129" s="38" t="s">
        <v>291</v>
      </c>
      <c r="E129" s="38" t="s">
        <v>304</v>
      </c>
      <c r="F129" s="38" t="s">
        <v>20</v>
      </c>
      <c r="G129" s="38" t="s">
        <v>21</v>
      </c>
      <c r="H129" s="38" t="s">
        <v>223</v>
      </c>
      <c r="I129" s="38">
        <v>800</v>
      </c>
      <c r="J129" s="34" t="s">
        <v>23</v>
      </c>
      <c r="K129" s="32">
        <v>2</v>
      </c>
      <c r="L129" s="32">
        <f t="shared" si="1"/>
        <v>1600</v>
      </c>
      <c r="M129" s="32">
        <v>800</v>
      </c>
      <c r="N129" s="38"/>
    </row>
    <row r="130" s="1" customFormat="1" ht="23.1" customHeight="1" spans="1:14">
      <c r="A130" s="32">
        <v>127</v>
      </c>
      <c r="B130" s="38" t="s">
        <v>305</v>
      </c>
      <c r="C130" s="38" t="s">
        <v>17</v>
      </c>
      <c r="D130" s="38" t="s">
        <v>291</v>
      </c>
      <c r="E130" s="38" t="s">
        <v>306</v>
      </c>
      <c r="F130" s="38" t="s">
        <v>20</v>
      </c>
      <c r="G130" s="35" t="s">
        <v>48</v>
      </c>
      <c r="H130" s="38" t="s">
        <v>223</v>
      </c>
      <c r="I130" s="38">
        <v>800</v>
      </c>
      <c r="J130" s="34" t="s">
        <v>23</v>
      </c>
      <c r="K130" s="32">
        <v>2</v>
      </c>
      <c r="L130" s="32">
        <f t="shared" si="1"/>
        <v>1600</v>
      </c>
      <c r="M130" s="32">
        <v>800</v>
      </c>
      <c r="N130" s="38"/>
    </row>
    <row r="131" s="1" customFormat="1" ht="23.1" customHeight="1" spans="1:14">
      <c r="A131" s="32">
        <v>128</v>
      </c>
      <c r="B131" s="38" t="s">
        <v>307</v>
      </c>
      <c r="C131" s="38" t="s">
        <v>17</v>
      </c>
      <c r="D131" s="38" t="s">
        <v>291</v>
      </c>
      <c r="E131" s="38" t="s">
        <v>308</v>
      </c>
      <c r="F131" s="38" t="s">
        <v>20</v>
      </c>
      <c r="G131" s="38" t="s">
        <v>21</v>
      </c>
      <c r="H131" s="38" t="s">
        <v>223</v>
      </c>
      <c r="I131" s="38">
        <v>800</v>
      </c>
      <c r="J131" s="34" t="s">
        <v>23</v>
      </c>
      <c r="K131" s="32">
        <v>2</v>
      </c>
      <c r="L131" s="32">
        <f t="shared" si="1"/>
        <v>1600</v>
      </c>
      <c r="M131" s="32">
        <v>800</v>
      </c>
      <c r="N131" s="38"/>
    </row>
    <row r="132" s="1" customFormat="1" ht="23.1" customHeight="1" spans="1:14">
      <c r="A132" s="32">
        <v>129</v>
      </c>
      <c r="B132" s="38" t="s">
        <v>309</v>
      </c>
      <c r="C132" s="38" t="s">
        <v>17</v>
      </c>
      <c r="D132" s="38" t="s">
        <v>291</v>
      </c>
      <c r="E132" s="38" t="s">
        <v>310</v>
      </c>
      <c r="F132" s="38" t="s">
        <v>20</v>
      </c>
      <c r="G132" s="35" t="s">
        <v>21</v>
      </c>
      <c r="H132" s="38" t="s">
        <v>223</v>
      </c>
      <c r="I132" s="38">
        <v>800</v>
      </c>
      <c r="J132" s="34" t="s">
        <v>23</v>
      </c>
      <c r="K132" s="32">
        <v>2</v>
      </c>
      <c r="L132" s="32">
        <f t="shared" si="1"/>
        <v>1600</v>
      </c>
      <c r="M132" s="32">
        <v>800</v>
      </c>
      <c r="N132" s="38"/>
    </row>
    <row r="133" s="1" customFormat="1" ht="23.1" customHeight="1" spans="1:14">
      <c r="A133" s="32">
        <v>130</v>
      </c>
      <c r="B133" s="38" t="s">
        <v>311</v>
      </c>
      <c r="C133" s="38" t="s">
        <v>17</v>
      </c>
      <c r="D133" s="38" t="s">
        <v>291</v>
      </c>
      <c r="E133" s="38" t="s">
        <v>312</v>
      </c>
      <c r="F133" s="38" t="s">
        <v>20</v>
      </c>
      <c r="G133" s="38" t="s">
        <v>21</v>
      </c>
      <c r="H133" s="38" t="s">
        <v>313</v>
      </c>
      <c r="I133" s="38">
        <v>800</v>
      </c>
      <c r="J133" s="34" t="s">
        <v>23</v>
      </c>
      <c r="K133" s="32">
        <v>2</v>
      </c>
      <c r="L133" s="32">
        <f t="shared" ref="L133:L196" si="2">K133*800</f>
        <v>1600</v>
      </c>
      <c r="M133" s="32">
        <v>800</v>
      </c>
      <c r="N133" s="38"/>
    </row>
    <row r="134" s="1" customFormat="1" ht="23.1" customHeight="1" spans="1:14">
      <c r="A134" s="32">
        <v>131</v>
      </c>
      <c r="B134" s="49" t="s">
        <v>314</v>
      </c>
      <c r="C134" s="49" t="s">
        <v>17</v>
      </c>
      <c r="D134" s="38" t="s">
        <v>291</v>
      </c>
      <c r="E134" s="49" t="s">
        <v>315</v>
      </c>
      <c r="F134" s="49" t="s">
        <v>20</v>
      </c>
      <c r="G134" s="32" t="s">
        <v>35</v>
      </c>
      <c r="H134" s="49" t="s">
        <v>228</v>
      </c>
      <c r="I134" s="49">
        <v>800</v>
      </c>
      <c r="J134" s="34" t="s">
        <v>23</v>
      </c>
      <c r="K134" s="32">
        <v>2</v>
      </c>
      <c r="L134" s="32">
        <f t="shared" si="2"/>
        <v>1600</v>
      </c>
      <c r="M134" s="32">
        <v>800</v>
      </c>
      <c r="N134" s="49"/>
    </row>
    <row r="135" s="1" customFormat="1" ht="23.1" customHeight="1" spans="1:14">
      <c r="A135" s="32">
        <v>132</v>
      </c>
      <c r="B135" s="49" t="s">
        <v>316</v>
      </c>
      <c r="C135" s="49" t="s">
        <v>25</v>
      </c>
      <c r="D135" s="38" t="s">
        <v>291</v>
      </c>
      <c r="E135" s="49" t="s">
        <v>317</v>
      </c>
      <c r="F135" s="49" t="s">
        <v>20</v>
      </c>
      <c r="G135" s="32" t="s">
        <v>35</v>
      </c>
      <c r="H135" s="49" t="s">
        <v>228</v>
      </c>
      <c r="I135" s="49">
        <v>800</v>
      </c>
      <c r="J135" s="34" t="s">
        <v>23</v>
      </c>
      <c r="K135" s="32">
        <v>2</v>
      </c>
      <c r="L135" s="32">
        <f t="shared" si="2"/>
        <v>1600</v>
      </c>
      <c r="M135" s="32">
        <v>800</v>
      </c>
      <c r="N135" s="49"/>
    </row>
    <row r="136" s="1" customFormat="1" ht="23.1" customHeight="1" spans="1:14">
      <c r="A136" s="32">
        <v>133</v>
      </c>
      <c r="B136" s="38" t="s">
        <v>318</v>
      </c>
      <c r="C136" s="38" t="s">
        <v>17</v>
      </c>
      <c r="D136" s="38" t="s">
        <v>291</v>
      </c>
      <c r="E136" s="38" t="s">
        <v>319</v>
      </c>
      <c r="F136" s="38" t="s">
        <v>20</v>
      </c>
      <c r="G136" s="35" t="s">
        <v>48</v>
      </c>
      <c r="H136" s="38" t="s">
        <v>223</v>
      </c>
      <c r="I136" s="38">
        <v>800</v>
      </c>
      <c r="J136" s="34" t="s">
        <v>23</v>
      </c>
      <c r="K136" s="32">
        <v>2</v>
      </c>
      <c r="L136" s="32">
        <f t="shared" si="2"/>
        <v>1600</v>
      </c>
      <c r="M136" s="32">
        <v>800</v>
      </c>
      <c r="N136" s="38"/>
    </row>
    <row r="137" s="1" customFormat="1" ht="23.1" customHeight="1" spans="1:14">
      <c r="A137" s="32">
        <v>134</v>
      </c>
      <c r="B137" s="38" t="s">
        <v>320</v>
      </c>
      <c r="C137" s="38" t="s">
        <v>17</v>
      </c>
      <c r="D137" s="38" t="s">
        <v>291</v>
      </c>
      <c r="E137" s="38" t="s">
        <v>321</v>
      </c>
      <c r="F137" s="38" t="s">
        <v>20</v>
      </c>
      <c r="G137" s="35" t="s">
        <v>48</v>
      </c>
      <c r="H137" s="38" t="s">
        <v>223</v>
      </c>
      <c r="I137" s="38">
        <v>800</v>
      </c>
      <c r="J137" s="34" t="s">
        <v>23</v>
      </c>
      <c r="K137" s="32">
        <v>2</v>
      </c>
      <c r="L137" s="32">
        <f t="shared" si="2"/>
        <v>1600</v>
      </c>
      <c r="M137" s="32">
        <v>800</v>
      </c>
      <c r="N137" s="38"/>
    </row>
    <row r="138" s="1" customFormat="1" ht="23.1" customHeight="1" spans="1:14">
      <c r="A138" s="32">
        <v>135</v>
      </c>
      <c r="B138" s="52" t="s">
        <v>322</v>
      </c>
      <c r="C138" s="38" t="s">
        <v>17</v>
      </c>
      <c r="D138" s="38" t="s">
        <v>291</v>
      </c>
      <c r="E138" s="53" t="s">
        <v>323</v>
      </c>
      <c r="F138" s="38" t="s">
        <v>20</v>
      </c>
      <c r="G138" s="38" t="s">
        <v>48</v>
      </c>
      <c r="H138" s="38" t="s">
        <v>223</v>
      </c>
      <c r="I138" s="38">
        <v>800</v>
      </c>
      <c r="J138" s="34" t="s">
        <v>23</v>
      </c>
      <c r="K138" s="32">
        <v>2</v>
      </c>
      <c r="L138" s="32">
        <f t="shared" si="2"/>
        <v>1600</v>
      </c>
      <c r="M138" s="32">
        <v>800</v>
      </c>
      <c r="N138" s="38"/>
    </row>
    <row r="139" s="1" customFormat="1" ht="23.1" customHeight="1" spans="1:14">
      <c r="A139" s="32">
        <v>136</v>
      </c>
      <c r="B139" s="49" t="s">
        <v>324</v>
      </c>
      <c r="C139" s="49" t="s">
        <v>17</v>
      </c>
      <c r="D139" s="38" t="s">
        <v>291</v>
      </c>
      <c r="E139" s="49" t="s">
        <v>325</v>
      </c>
      <c r="F139" s="49" t="s">
        <v>20</v>
      </c>
      <c r="G139" s="32" t="s">
        <v>35</v>
      </c>
      <c r="H139" s="49" t="s">
        <v>228</v>
      </c>
      <c r="I139" s="49">
        <v>800</v>
      </c>
      <c r="J139" s="34" t="s">
        <v>23</v>
      </c>
      <c r="K139" s="32">
        <v>2</v>
      </c>
      <c r="L139" s="32">
        <f t="shared" si="2"/>
        <v>1600</v>
      </c>
      <c r="M139" s="32">
        <v>800</v>
      </c>
      <c r="N139" s="49"/>
    </row>
    <row r="140" s="1" customFormat="1" ht="23.1" customHeight="1" spans="1:14">
      <c r="A140" s="32">
        <v>137</v>
      </c>
      <c r="B140" s="53" t="s">
        <v>326</v>
      </c>
      <c r="C140" s="38" t="s">
        <v>17</v>
      </c>
      <c r="D140" s="38" t="s">
        <v>291</v>
      </c>
      <c r="E140" s="53" t="s">
        <v>327</v>
      </c>
      <c r="F140" s="38" t="s">
        <v>20</v>
      </c>
      <c r="G140" s="38" t="s">
        <v>48</v>
      </c>
      <c r="H140" s="38" t="s">
        <v>223</v>
      </c>
      <c r="I140" s="38">
        <v>800</v>
      </c>
      <c r="J140" s="34" t="s">
        <v>23</v>
      </c>
      <c r="K140" s="32">
        <v>2</v>
      </c>
      <c r="L140" s="32">
        <f t="shared" si="2"/>
        <v>1600</v>
      </c>
      <c r="M140" s="32">
        <v>800</v>
      </c>
      <c r="N140" s="38"/>
    </row>
    <row r="141" s="1" customFormat="1" ht="23.1" customHeight="1" spans="1:14">
      <c r="A141" s="32">
        <v>138</v>
      </c>
      <c r="B141" s="49" t="s">
        <v>328</v>
      </c>
      <c r="C141" s="49" t="s">
        <v>17</v>
      </c>
      <c r="D141" s="38" t="s">
        <v>291</v>
      </c>
      <c r="E141" s="49" t="s">
        <v>329</v>
      </c>
      <c r="F141" s="49" t="s">
        <v>20</v>
      </c>
      <c r="G141" s="50" t="s">
        <v>48</v>
      </c>
      <c r="H141" s="54" t="s">
        <v>223</v>
      </c>
      <c r="I141" s="49">
        <v>800</v>
      </c>
      <c r="J141" s="34" t="s">
        <v>23</v>
      </c>
      <c r="K141" s="32">
        <v>2</v>
      </c>
      <c r="L141" s="32">
        <f t="shared" si="2"/>
        <v>1600</v>
      </c>
      <c r="M141" s="32">
        <v>800</v>
      </c>
      <c r="N141" s="49"/>
    </row>
    <row r="142" s="1" customFormat="1" ht="23.1" customHeight="1" spans="1:14">
      <c r="A142" s="32">
        <v>139</v>
      </c>
      <c r="B142" s="49" t="s">
        <v>330</v>
      </c>
      <c r="C142" s="49" t="s">
        <v>25</v>
      </c>
      <c r="D142" s="38" t="s">
        <v>291</v>
      </c>
      <c r="E142" s="50" t="s">
        <v>331</v>
      </c>
      <c r="F142" s="49" t="s">
        <v>20</v>
      </c>
      <c r="G142" s="32" t="s">
        <v>35</v>
      </c>
      <c r="H142" s="54" t="s">
        <v>223</v>
      </c>
      <c r="I142" s="49">
        <v>800</v>
      </c>
      <c r="J142" s="34" t="s">
        <v>23</v>
      </c>
      <c r="K142" s="32">
        <v>2</v>
      </c>
      <c r="L142" s="32">
        <f t="shared" si="2"/>
        <v>1600</v>
      </c>
      <c r="M142" s="32">
        <v>800</v>
      </c>
      <c r="N142" s="49"/>
    </row>
    <row r="143" s="1" customFormat="1" ht="23.1" customHeight="1" spans="1:14">
      <c r="A143" s="32">
        <v>140</v>
      </c>
      <c r="B143" s="54" t="s">
        <v>332</v>
      </c>
      <c r="C143" s="49" t="s">
        <v>17</v>
      </c>
      <c r="D143" s="38" t="s">
        <v>291</v>
      </c>
      <c r="E143" s="50" t="s">
        <v>333</v>
      </c>
      <c r="F143" s="50" t="s">
        <v>20</v>
      </c>
      <c r="G143" s="49" t="s">
        <v>21</v>
      </c>
      <c r="H143" s="50" t="s">
        <v>223</v>
      </c>
      <c r="I143" s="49">
        <v>800</v>
      </c>
      <c r="J143" s="34" t="s">
        <v>23</v>
      </c>
      <c r="K143" s="32">
        <v>2</v>
      </c>
      <c r="L143" s="32">
        <f t="shared" si="2"/>
        <v>1600</v>
      </c>
      <c r="M143" s="32">
        <v>800</v>
      </c>
      <c r="N143" s="49"/>
    </row>
    <row r="144" s="1" customFormat="1" ht="23.1" customHeight="1" spans="1:14">
      <c r="A144" s="32">
        <v>141</v>
      </c>
      <c r="B144" s="55" t="s">
        <v>334</v>
      </c>
      <c r="C144" s="55" t="s">
        <v>17</v>
      </c>
      <c r="D144" s="55" t="s">
        <v>335</v>
      </c>
      <c r="E144" s="55" t="s">
        <v>336</v>
      </c>
      <c r="F144" s="32" t="s">
        <v>20</v>
      </c>
      <c r="G144" s="55" t="s">
        <v>21</v>
      </c>
      <c r="H144" s="55" t="s">
        <v>190</v>
      </c>
      <c r="I144" s="55">
        <v>800</v>
      </c>
      <c r="J144" s="34" t="s">
        <v>23</v>
      </c>
      <c r="K144" s="32">
        <v>2</v>
      </c>
      <c r="L144" s="32">
        <f t="shared" si="2"/>
        <v>1600</v>
      </c>
      <c r="M144" s="32">
        <v>800</v>
      </c>
      <c r="N144" s="32"/>
    </row>
    <row r="145" s="1" customFormat="1" ht="23.1" customHeight="1" spans="1:14">
      <c r="A145" s="32">
        <v>142</v>
      </c>
      <c r="B145" s="55" t="s">
        <v>337</v>
      </c>
      <c r="C145" s="55" t="s">
        <v>17</v>
      </c>
      <c r="D145" s="55" t="s">
        <v>335</v>
      </c>
      <c r="E145" s="55" t="s">
        <v>338</v>
      </c>
      <c r="F145" s="32" t="s">
        <v>20</v>
      </c>
      <c r="G145" s="38" t="s">
        <v>264</v>
      </c>
      <c r="H145" s="55" t="s">
        <v>190</v>
      </c>
      <c r="I145" s="55">
        <v>800</v>
      </c>
      <c r="J145" s="34" t="s">
        <v>23</v>
      </c>
      <c r="K145" s="32">
        <v>2</v>
      </c>
      <c r="L145" s="32">
        <f t="shared" si="2"/>
        <v>1600</v>
      </c>
      <c r="M145" s="32">
        <v>800</v>
      </c>
      <c r="N145" s="32"/>
    </row>
    <row r="146" s="23" customFormat="1" ht="23.1" customHeight="1" spans="1:14">
      <c r="A146" s="32">
        <v>143</v>
      </c>
      <c r="B146" s="37" t="s">
        <v>339</v>
      </c>
      <c r="C146" s="35" t="s">
        <v>17</v>
      </c>
      <c r="D146" s="35" t="s">
        <v>335</v>
      </c>
      <c r="E146" s="35" t="s">
        <v>340</v>
      </c>
      <c r="F146" s="32" t="s">
        <v>20</v>
      </c>
      <c r="G146" s="35" t="s">
        <v>21</v>
      </c>
      <c r="H146" s="35" t="s">
        <v>190</v>
      </c>
      <c r="I146" s="35">
        <v>800</v>
      </c>
      <c r="J146" s="34" t="s">
        <v>341</v>
      </c>
      <c r="K146" s="32">
        <v>1</v>
      </c>
      <c r="L146" s="32">
        <f t="shared" si="2"/>
        <v>800</v>
      </c>
      <c r="M146" s="32">
        <v>800</v>
      </c>
      <c r="N146" s="32"/>
    </row>
    <row r="147" s="1" customFormat="1" ht="23.1" customHeight="1" spans="1:14">
      <c r="A147" s="32">
        <v>144</v>
      </c>
      <c r="B147" s="37" t="s">
        <v>342</v>
      </c>
      <c r="C147" s="55" t="s">
        <v>17</v>
      </c>
      <c r="D147" s="55" t="s">
        <v>335</v>
      </c>
      <c r="E147" s="55" t="s">
        <v>343</v>
      </c>
      <c r="F147" s="32" t="s">
        <v>20</v>
      </c>
      <c r="G147" s="55" t="s">
        <v>21</v>
      </c>
      <c r="H147" s="55" t="s">
        <v>190</v>
      </c>
      <c r="I147" s="55">
        <v>800</v>
      </c>
      <c r="J147" s="34" t="s">
        <v>23</v>
      </c>
      <c r="K147" s="32">
        <v>2</v>
      </c>
      <c r="L147" s="32">
        <f t="shared" si="2"/>
        <v>1600</v>
      </c>
      <c r="M147" s="32">
        <v>800</v>
      </c>
      <c r="N147" s="32"/>
    </row>
    <row r="148" s="1" customFormat="1" ht="23.1" customHeight="1" spans="1:14">
      <c r="A148" s="32">
        <v>145</v>
      </c>
      <c r="B148" s="37" t="s">
        <v>344</v>
      </c>
      <c r="C148" s="56" t="s">
        <v>17</v>
      </c>
      <c r="D148" s="55" t="s">
        <v>335</v>
      </c>
      <c r="E148" s="55" t="s">
        <v>345</v>
      </c>
      <c r="F148" s="32" t="s">
        <v>20</v>
      </c>
      <c r="G148" s="55" t="s">
        <v>21</v>
      </c>
      <c r="H148" s="55" t="s">
        <v>190</v>
      </c>
      <c r="I148" s="55">
        <v>800</v>
      </c>
      <c r="J148" s="34" t="s">
        <v>23</v>
      </c>
      <c r="K148" s="32">
        <v>2</v>
      </c>
      <c r="L148" s="32">
        <f t="shared" si="2"/>
        <v>1600</v>
      </c>
      <c r="M148" s="32">
        <v>800</v>
      </c>
      <c r="N148" s="32"/>
    </row>
    <row r="149" s="1" customFormat="1" ht="23.1" customHeight="1" spans="1:14">
      <c r="A149" s="32">
        <v>146</v>
      </c>
      <c r="B149" s="37" t="s">
        <v>346</v>
      </c>
      <c r="C149" s="56" t="s">
        <v>17</v>
      </c>
      <c r="D149" s="55" t="s">
        <v>335</v>
      </c>
      <c r="E149" s="55" t="s">
        <v>347</v>
      </c>
      <c r="F149" s="32" t="s">
        <v>20</v>
      </c>
      <c r="G149" s="55" t="s">
        <v>21</v>
      </c>
      <c r="H149" s="55" t="s">
        <v>190</v>
      </c>
      <c r="I149" s="55">
        <v>800</v>
      </c>
      <c r="J149" s="34" t="s">
        <v>23</v>
      </c>
      <c r="K149" s="32">
        <v>2</v>
      </c>
      <c r="L149" s="32">
        <f t="shared" si="2"/>
        <v>1600</v>
      </c>
      <c r="M149" s="32">
        <v>800</v>
      </c>
      <c r="N149" s="32"/>
    </row>
    <row r="150" s="1" customFormat="1" ht="23.1" customHeight="1" spans="1:14">
      <c r="A150" s="32">
        <v>147</v>
      </c>
      <c r="B150" s="55" t="s">
        <v>348</v>
      </c>
      <c r="C150" s="55" t="s">
        <v>17</v>
      </c>
      <c r="D150" s="55" t="s">
        <v>335</v>
      </c>
      <c r="E150" s="55" t="s">
        <v>349</v>
      </c>
      <c r="F150" s="32" t="s">
        <v>20</v>
      </c>
      <c r="G150" s="55" t="s">
        <v>48</v>
      </c>
      <c r="H150" s="55" t="s">
        <v>190</v>
      </c>
      <c r="I150" s="55">
        <v>800</v>
      </c>
      <c r="J150" s="34" t="s">
        <v>23</v>
      </c>
      <c r="K150" s="32">
        <v>2</v>
      </c>
      <c r="L150" s="32">
        <f t="shared" si="2"/>
        <v>1600</v>
      </c>
      <c r="M150" s="32">
        <v>800</v>
      </c>
      <c r="N150" s="32"/>
    </row>
    <row r="151" s="1" customFormat="1" ht="23.1" customHeight="1" spans="1:14">
      <c r="A151" s="32">
        <v>148</v>
      </c>
      <c r="B151" s="56" t="s">
        <v>350</v>
      </c>
      <c r="C151" s="56" t="s">
        <v>25</v>
      </c>
      <c r="D151" s="55" t="s">
        <v>335</v>
      </c>
      <c r="E151" s="56" t="s">
        <v>351</v>
      </c>
      <c r="F151" s="32" t="s">
        <v>47</v>
      </c>
      <c r="G151" s="55" t="s">
        <v>21</v>
      </c>
      <c r="H151" s="55" t="s">
        <v>190</v>
      </c>
      <c r="I151" s="55">
        <v>800</v>
      </c>
      <c r="J151" s="34" t="s">
        <v>23</v>
      </c>
      <c r="K151" s="32">
        <v>2</v>
      </c>
      <c r="L151" s="32">
        <f t="shared" si="2"/>
        <v>1600</v>
      </c>
      <c r="M151" s="32">
        <v>800</v>
      </c>
      <c r="N151" s="32"/>
    </row>
    <row r="152" s="1" customFormat="1" ht="23.1" customHeight="1" spans="1:14">
      <c r="A152" s="32">
        <v>149</v>
      </c>
      <c r="B152" s="55" t="s">
        <v>352</v>
      </c>
      <c r="C152" s="55" t="s">
        <v>17</v>
      </c>
      <c r="D152" s="55" t="s">
        <v>335</v>
      </c>
      <c r="E152" s="55" t="s">
        <v>353</v>
      </c>
      <c r="F152" s="32" t="s">
        <v>20</v>
      </c>
      <c r="G152" s="55" t="s">
        <v>48</v>
      </c>
      <c r="H152" s="55" t="s">
        <v>190</v>
      </c>
      <c r="I152" s="55">
        <v>800</v>
      </c>
      <c r="J152" s="34" t="s">
        <v>23</v>
      </c>
      <c r="K152" s="32">
        <v>2</v>
      </c>
      <c r="L152" s="32">
        <f t="shared" si="2"/>
        <v>1600</v>
      </c>
      <c r="M152" s="32">
        <v>800</v>
      </c>
      <c r="N152" s="32"/>
    </row>
    <row r="153" s="1" customFormat="1" ht="23.1" customHeight="1" spans="1:14">
      <c r="A153" s="32">
        <v>150</v>
      </c>
      <c r="B153" s="37" t="s">
        <v>354</v>
      </c>
      <c r="C153" s="55" t="s">
        <v>17</v>
      </c>
      <c r="D153" s="55" t="s">
        <v>335</v>
      </c>
      <c r="E153" s="55" t="s">
        <v>355</v>
      </c>
      <c r="F153" s="32" t="s">
        <v>20</v>
      </c>
      <c r="G153" s="55" t="s">
        <v>21</v>
      </c>
      <c r="H153" s="55" t="s">
        <v>190</v>
      </c>
      <c r="I153" s="55">
        <v>800</v>
      </c>
      <c r="J153" s="34" t="s">
        <v>23</v>
      </c>
      <c r="K153" s="32">
        <v>2</v>
      </c>
      <c r="L153" s="32">
        <f t="shared" si="2"/>
        <v>1600</v>
      </c>
      <c r="M153" s="32">
        <v>800</v>
      </c>
      <c r="N153" s="32"/>
    </row>
    <row r="154" s="1" customFormat="1" ht="23.1" customHeight="1" spans="1:14">
      <c r="A154" s="32">
        <v>151</v>
      </c>
      <c r="B154" s="55" t="s">
        <v>356</v>
      </c>
      <c r="C154" s="55" t="s">
        <v>17</v>
      </c>
      <c r="D154" s="55" t="s">
        <v>335</v>
      </c>
      <c r="E154" s="55" t="s">
        <v>357</v>
      </c>
      <c r="F154" s="32" t="s">
        <v>20</v>
      </c>
      <c r="G154" s="55" t="s">
        <v>48</v>
      </c>
      <c r="H154" s="55" t="s">
        <v>190</v>
      </c>
      <c r="I154" s="55">
        <v>800</v>
      </c>
      <c r="J154" s="34" t="s">
        <v>23</v>
      </c>
      <c r="K154" s="32">
        <v>2</v>
      </c>
      <c r="L154" s="32">
        <f t="shared" si="2"/>
        <v>1600</v>
      </c>
      <c r="M154" s="32">
        <v>800</v>
      </c>
      <c r="N154" s="32"/>
    </row>
    <row r="155" s="1" customFormat="1" ht="23.1" customHeight="1" spans="1:14">
      <c r="A155" s="32">
        <v>152</v>
      </c>
      <c r="B155" s="35" t="s">
        <v>358</v>
      </c>
      <c r="C155" s="56" t="s">
        <v>25</v>
      </c>
      <c r="D155" s="55" t="s">
        <v>335</v>
      </c>
      <c r="E155" s="55" t="s">
        <v>359</v>
      </c>
      <c r="F155" s="32" t="s">
        <v>20</v>
      </c>
      <c r="G155" s="38" t="s">
        <v>264</v>
      </c>
      <c r="H155" s="55" t="s">
        <v>190</v>
      </c>
      <c r="I155" s="55">
        <v>800</v>
      </c>
      <c r="J155" s="34" t="s">
        <v>23</v>
      </c>
      <c r="K155" s="32">
        <v>2</v>
      </c>
      <c r="L155" s="32">
        <f t="shared" si="2"/>
        <v>1600</v>
      </c>
      <c r="M155" s="32">
        <v>800</v>
      </c>
      <c r="N155" s="32"/>
    </row>
    <row r="156" s="1" customFormat="1" ht="23.1" customHeight="1" spans="1:14">
      <c r="A156" s="32">
        <v>153</v>
      </c>
      <c r="B156" s="55" t="s">
        <v>360</v>
      </c>
      <c r="C156" s="55" t="s">
        <v>17</v>
      </c>
      <c r="D156" s="55" t="s">
        <v>335</v>
      </c>
      <c r="E156" s="55" t="s">
        <v>361</v>
      </c>
      <c r="F156" s="32" t="s">
        <v>20</v>
      </c>
      <c r="G156" s="55" t="s">
        <v>21</v>
      </c>
      <c r="H156" s="55" t="s">
        <v>190</v>
      </c>
      <c r="I156" s="55">
        <v>800</v>
      </c>
      <c r="J156" s="34" t="s">
        <v>23</v>
      </c>
      <c r="K156" s="32">
        <v>2</v>
      </c>
      <c r="L156" s="32">
        <f t="shared" si="2"/>
        <v>1600</v>
      </c>
      <c r="M156" s="32">
        <v>800</v>
      </c>
      <c r="N156" s="32"/>
    </row>
    <row r="157" s="1" customFormat="1" ht="23.1" customHeight="1" spans="1:14">
      <c r="A157" s="32">
        <v>154</v>
      </c>
      <c r="B157" s="55" t="s">
        <v>362</v>
      </c>
      <c r="C157" s="55" t="s">
        <v>25</v>
      </c>
      <c r="D157" s="55" t="s">
        <v>335</v>
      </c>
      <c r="E157" s="55" t="s">
        <v>363</v>
      </c>
      <c r="F157" s="32" t="s">
        <v>20</v>
      </c>
      <c r="G157" s="38" t="s">
        <v>264</v>
      </c>
      <c r="H157" s="55" t="s">
        <v>190</v>
      </c>
      <c r="I157" s="55">
        <v>800</v>
      </c>
      <c r="J157" s="34" t="s">
        <v>23</v>
      </c>
      <c r="K157" s="32">
        <v>2</v>
      </c>
      <c r="L157" s="32">
        <f t="shared" si="2"/>
        <v>1600</v>
      </c>
      <c r="M157" s="32">
        <v>800</v>
      </c>
      <c r="N157" s="32"/>
    </row>
    <row r="158" s="1" customFormat="1" ht="23.1" customHeight="1" spans="1:14">
      <c r="A158" s="32">
        <v>155</v>
      </c>
      <c r="B158" s="55" t="s">
        <v>364</v>
      </c>
      <c r="C158" s="55" t="s">
        <v>25</v>
      </c>
      <c r="D158" s="55" t="s">
        <v>335</v>
      </c>
      <c r="E158" s="55" t="s">
        <v>365</v>
      </c>
      <c r="F158" s="32" t="s">
        <v>20</v>
      </c>
      <c r="G158" s="55" t="s">
        <v>48</v>
      </c>
      <c r="H158" s="55" t="s">
        <v>190</v>
      </c>
      <c r="I158" s="55">
        <v>800</v>
      </c>
      <c r="J158" s="34" t="s">
        <v>23</v>
      </c>
      <c r="K158" s="32">
        <v>2</v>
      </c>
      <c r="L158" s="32">
        <f t="shared" si="2"/>
        <v>1600</v>
      </c>
      <c r="M158" s="32">
        <v>800</v>
      </c>
      <c r="N158" s="32"/>
    </row>
    <row r="159" s="1" customFormat="1" ht="23.1" customHeight="1" spans="1:14">
      <c r="A159" s="32">
        <v>156</v>
      </c>
      <c r="B159" s="55" t="s">
        <v>366</v>
      </c>
      <c r="C159" s="55" t="s">
        <v>17</v>
      </c>
      <c r="D159" s="55" t="s">
        <v>335</v>
      </c>
      <c r="E159" s="55" t="s">
        <v>367</v>
      </c>
      <c r="F159" s="32" t="s">
        <v>20</v>
      </c>
      <c r="G159" s="55" t="s">
        <v>48</v>
      </c>
      <c r="H159" s="55" t="s">
        <v>190</v>
      </c>
      <c r="I159" s="55">
        <v>800</v>
      </c>
      <c r="J159" s="34" t="s">
        <v>23</v>
      </c>
      <c r="K159" s="32">
        <v>2</v>
      </c>
      <c r="L159" s="32">
        <f t="shared" si="2"/>
        <v>1600</v>
      </c>
      <c r="M159" s="32">
        <v>800</v>
      </c>
      <c r="N159" s="32"/>
    </row>
    <row r="160" s="1" customFormat="1" ht="23.1" customHeight="1" spans="1:14">
      <c r="A160" s="32">
        <v>157</v>
      </c>
      <c r="B160" s="55" t="s">
        <v>368</v>
      </c>
      <c r="C160" s="55" t="s">
        <v>17</v>
      </c>
      <c r="D160" s="55" t="s">
        <v>335</v>
      </c>
      <c r="E160" s="55" t="s">
        <v>369</v>
      </c>
      <c r="F160" s="32" t="s">
        <v>20</v>
      </c>
      <c r="G160" s="55" t="s">
        <v>48</v>
      </c>
      <c r="H160" s="55" t="s">
        <v>190</v>
      </c>
      <c r="I160" s="55">
        <v>800</v>
      </c>
      <c r="J160" s="34" t="s">
        <v>23</v>
      </c>
      <c r="K160" s="32">
        <v>2</v>
      </c>
      <c r="L160" s="32">
        <f t="shared" si="2"/>
        <v>1600</v>
      </c>
      <c r="M160" s="32">
        <v>800</v>
      </c>
      <c r="N160" s="32"/>
    </row>
    <row r="161" s="1" customFormat="1" ht="23.1" customHeight="1" spans="1:14">
      <c r="A161" s="32">
        <v>158</v>
      </c>
      <c r="B161" s="55" t="s">
        <v>370</v>
      </c>
      <c r="C161" s="55" t="s">
        <v>17</v>
      </c>
      <c r="D161" s="55" t="s">
        <v>335</v>
      </c>
      <c r="E161" s="55" t="s">
        <v>371</v>
      </c>
      <c r="F161" s="32" t="s">
        <v>20</v>
      </c>
      <c r="G161" s="55" t="s">
        <v>48</v>
      </c>
      <c r="H161" s="55" t="s">
        <v>190</v>
      </c>
      <c r="I161" s="55">
        <v>800</v>
      </c>
      <c r="J161" s="34" t="s">
        <v>23</v>
      </c>
      <c r="K161" s="32">
        <v>2</v>
      </c>
      <c r="L161" s="32">
        <f t="shared" si="2"/>
        <v>1600</v>
      </c>
      <c r="M161" s="32">
        <v>800</v>
      </c>
      <c r="N161" s="32"/>
    </row>
    <row r="162" s="1" customFormat="1" ht="23.1" customHeight="1" spans="1:14">
      <c r="A162" s="32">
        <v>159</v>
      </c>
      <c r="B162" s="35" t="s">
        <v>372</v>
      </c>
      <c r="C162" s="38" t="s">
        <v>25</v>
      </c>
      <c r="D162" s="38" t="s">
        <v>373</v>
      </c>
      <c r="E162" s="35" t="s">
        <v>374</v>
      </c>
      <c r="F162" s="38" t="s">
        <v>20</v>
      </c>
      <c r="G162" s="35" t="s">
        <v>21</v>
      </c>
      <c r="H162" s="35" t="s">
        <v>22</v>
      </c>
      <c r="I162" s="38">
        <v>800</v>
      </c>
      <c r="J162" s="34" t="s">
        <v>23</v>
      </c>
      <c r="K162" s="32">
        <v>2</v>
      </c>
      <c r="L162" s="32">
        <f t="shared" si="2"/>
        <v>1600</v>
      </c>
      <c r="M162" s="32">
        <v>800</v>
      </c>
      <c r="N162" s="38"/>
    </row>
    <row r="163" s="1" customFormat="1" ht="23.1" customHeight="1" spans="1:14">
      <c r="A163" s="32">
        <v>160</v>
      </c>
      <c r="B163" s="35" t="s">
        <v>375</v>
      </c>
      <c r="C163" s="38" t="s">
        <v>17</v>
      </c>
      <c r="D163" s="38" t="s">
        <v>373</v>
      </c>
      <c r="E163" s="38" t="s">
        <v>376</v>
      </c>
      <c r="F163" s="38" t="s">
        <v>20</v>
      </c>
      <c r="G163" s="35" t="s">
        <v>21</v>
      </c>
      <c r="H163" s="38" t="s">
        <v>228</v>
      </c>
      <c r="I163" s="38">
        <v>800</v>
      </c>
      <c r="J163" s="34" t="s">
        <v>23</v>
      </c>
      <c r="K163" s="32">
        <v>2</v>
      </c>
      <c r="L163" s="32">
        <f t="shared" si="2"/>
        <v>1600</v>
      </c>
      <c r="M163" s="32">
        <v>800</v>
      </c>
      <c r="N163" s="38"/>
    </row>
    <row r="164" s="1" customFormat="1" ht="23.1" customHeight="1" spans="1:14">
      <c r="A164" s="32">
        <v>161</v>
      </c>
      <c r="B164" s="38" t="s">
        <v>377</v>
      </c>
      <c r="C164" s="38" t="s">
        <v>17</v>
      </c>
      <c r="D164" s="38" t="s">
        <v>373</v>
      </c>
      <c r="E164" s="35" t="s">
        <v>378</v>
      </c>
      <c r="F164" s="38" t="s">
        <v>20</v>
      </c>
      <c r="G164" s="38" t="s">
        <v>48</v>
      </c>
      <c r="H164" s="38" t="s">
        <v>228</v>
      </c>
      <c r="I164" s="38">
        <v>800</v>
      </c>
      <c r="J164" s="34" t="s">
        <v>23</v>
      </c>
      <c r="K164" s="32">
        <v>2</v>
      </c>
      <c r="L164" s="32">
        <f t="shared" si="2"/>
        <v>1600</v>
      </c>
      <c r="M164" s="32">
        <v>800</v>
      </c>
      <c r="N164" s="38"/>
    </row>
    <row r="165" s="1" customFormat="1" ht="23.1" customHeight="1" spans="1:14">
      <c r="A165" s="32">
        <v>162</v>
      </c>
      <c r="B165" s="38" t="s">
        <v>379</v>
      </c>
      <c r="C165" s="38" t="s">
        <v>17</v>
      </c>
      <c r="D165" s="38" t="s">
        <v>373</v>
      </c>
      <c r="E165" s="35" t="s">
        <v>380</v>
      </c>
      <c r="F165" s="38" t="s">
        <v>20</v>
      </c>
      <c r="G165" s="35" t="s">
        <v>21</v>
      </c>
      <c r="H165" s="38" t="s">
        <v>228</v>
      </c>
      <c r="I165" s="38">
        <v>800</v>
      </c>
      <c r="J165" s="34" t="s">
        <v>23</v>
      </c>
      <c r="K165" s="32">
        <v>2</v>
      </c>
      <c r="L165" s="32">
        <f t="shared" si="2"/>
        <v>1600</v>
      </c>
      <c r="M165" s="32">
        <v>800</v>
      </c>
      <c r="N165" s="38"/>
    </row>
    <row r="166" s="1" customFormat="1" ht="23.1" customHeight="1" spans="1:14">
      <c r="A166" s="32">
        <v>163</v>
      </c>
      <c r="B166" s="35" t="s">
        <v>381</v>
      </c>
      <c r="C166" s="38" t="s">
        <v>17</v>
      </c>
      <c r="D166" s="38" t="s">
        <v>373</v>
      </c>
      <c r="E166" s="35" t="s">
        <v>382</v>
      </c>
      <c r="F166" s="38" t="s">
        <v>20</v>
      </c>
      <c r="G166" s="32" t="s">
        <v>35</v>
      </c>
      <c r="H166" s="38" t="s">
        <v>223</v>
      </c>
      <c r="I166" s="38">
        <v>800</v>
      </c>
      <c r="J166" s="34" t="s">
        <v>23</v>
      </c>
      <c r="K166" s="32">
        <v>2</v>
      </c>
      <c r="L166" s="32">
        <f t="shared" si="2"/>
        <v>1600</v>
      </c>
      <c r="M166" s="32">
        <v>800</v>
      </c>
      <c r="N166" s="38"/>
    </row>
    <row r="167" s="1" customFormat="1" ht="23.1" customHeight="1" spans="1:14">
      <c r="A167" s="32">
        <v>164</v>
      </c>
      <c r="B167" s="38" t="s">
        <v>383</v>
      </c>
      <c r="C167" s="38" t="s">
        <v>25</v>
      </c>
      <c r="D167" s="38" t="s">
        <v>373</v>
      </c>
      <c r="E167" s="38" t="s">
        <v>384</v>
      </c>
      <c r="F167" s="38" t="s">
        <v>20</v>
      </c>
      <c r="G167" s="32" t="s">
        <v>35</v>
      </c>
      <c r="H167" s="38" t="s">
        <v>228</v>
      </c>
      <c r="I167" s="38">
        <v>800</v>
      </c>
      <c r="J167" s="34" t="s">
        <v>23</v>
      </c>
      <c r="K167" s="32">
        <v>2</v>
      </c>
      <c r="L167" s="32">
        <f t="shared" si="2"/>
        <v>1600</v>
      </c>
      <c r="M167" s="32">
        <v>800</v>
      </c>
      <c r="N167" s="38"/>
    </row>
    <row r="168" s="1" customFormat="1" ht="23.1" customHeight="1" spans="1:14">
      <c r="A168" s="32">
        <v>165</v>
      </c>
      <c r="B168" s="38" t="s">
        <v>385</v>
      </c>
      <c r="C168" s="38" t="s">
        <v>25</v>
      </c>
      <c r="D168" s="38" t="s">
        <v>373</v>
      </c>
      <c r="E168" s="38" t="s">
        <v>386</v>
      </c>
      <c r="F168" s="38" t="s">
        <v>20</v>
      </c>
      <c r="G168" s="32" t="s">
        <v>35</v>
      </c>
      <c r="H168" s="38" t="s">
        <v>228</v>
      </c>
      <c r="I168" s="38">
        <v>800</v>
      </c>
      <c r="J168" s="34" t="s">
        <v>23</v>
      </c>
      <c r="K168" s="32">
        <v>2</v>
      </c>
      <c r="L168" s="32">
        <f t="shared" si="2"/>
        <v>1600</v>
      </c>
      <c r="M168" s="32">
        <v>800</v>
      </c>
      <c r="N168" s="38"/>
    </row>
    <row r="169" s="1" customFormat="1" ht="23.1" customHeight="1" spans="1:14">
      <c r="A169" s="32">
        <v>166</v>
      </c>
      <c r="B169" s="38" t="s">
        <v>387</v>
      </c>
      <c r="C169" s="38" t="s">
        <v>25</v>
      </c>
      <c r="D169" s="38" t="s">
        <v>373</v>
      </c>
      <c r="E169" s="38" t="s">
        <v>388</v>
      </c>
      <c r="F169" s="38" t="s">
        <v>20</v>
      </c>
      <c r="G169" s="35" t="s">
        <v>21</v>
      </c>
      <c r="H169" s="38" t="s">
        <v>223</v>
      </c>
      <c r="I169" s="38">
        <v>800</v>
      </c>
      <c r="J169" s="34" t="s">
        <v>23</v>
      </c>
      <c r="K169" s="32">
        <v>2</v>
      </c>
      <c r="L169" s="32">
        <f t="shared" si="2"/>
        <v>1600</v>
      </c>
      <c r="M169" s="32">
        <v>800</v>
      </c>
      <c r="N169" s="38"/>
    </row>
    <row r="170" s="1" customFormat="1" ht="23.1" customHeight="1" spans="1:14">
      <c r="A170" s="32">
        <v>167</v>
      </c>
      <c r="B170" s="38" t="s">
        <v>389</v>
      </c>
      <c r="C170" s="38" t="s">
        <v>17</v>
      </c>
      <c r="D170" s="38" t="s">
        <v>373</v>
      </c>
      <c r="E170" s="38" t="s">
        <v>388</v>
      </c>
      <c r="F170" s="38" t="s">
        <v>47</v>
      </c>
      <c r="G170" s="32" t="s">
        <v>35</v>
      </c>
      <c r="H170" s="38" t="s">
        <v>223</v>
      </c>
      <c r="I170" s="38">
        <v>800</v>
      </c>
      <c r="J170" s="34" t="s">
        <v>23</v>
      </c>
      <c r="K170" s="32">
        <v>2</v>
      </c>
      <c r="L170" s="32">
        <f t="shared" si="2"/>
        <v>1600</v>
      </c>
      <c r="M170" s="32">
        <v>800</v>
      </c>
      <c r="N170" s="38"/>
    </row>
    <row r="171" s="1" customFormat="1" ht="23.1" customHeight="1" spans="1:14">
      <c r="A171" s="32">
        <v>168</v>
      </c>
      <c r="B171" s="38" t="s">
        <v>390</v>
      </c>
      <c r="C171" s="38" t="s">
        <v>25</v>
      </c>
      <c r="D171" s="38" t="s">
        <v>373</v>
      </c>
      <c r="E171" s="38" t="s">
        <v>391</v>
      </c>
      <c r="F171" s="38" t="s">
        <v>20</v>
      </c>
      <c r="G171" s="35" t="s">
        <v>21</v>
      </c>
      <c r="H171" s="38" t="s">
        <v>223</v>
      </c>
      <c r="I171" s="38">
        <v>800</v>
      </c>
      <c r="J171" s="34" t="s">
        <v>23</v>
      </c>
      <c r="K171" s="32">
        <v>2</v>
      </c>
      <c r="L171" s="32">
        <f t="shared" si="2"/>
        <v>1600</v>
      </c>
      <c r="M171" s="32">
        <v>800</v>
      </c>
      <c r="N171" s="38"/>
    </row>
    <row r="172" s="1" customFormat="1" ht="23.1" customHeight="1" spans="1:14">
      <c r="A172" s="32">
        <v>169</v>
      </c>
      <c r="B172" s="38" t="s">
        <v>392</v>
      </c>
      <c r="C172" s="38" t="s">
        <v>17</v>
      </c>
      <c r="D172" s="38" t="s">
        <v>373</v>
      </c>
      <c r="E172" s="38" t="s">
        <v>393</v>
      </c>
      <c r="F172" s="38" t="s">
        <v>20</v>
      </c>
      <c r="G172" s="32" t="s">
        <v>35</v>
      </c>
      <c r="H172" s="38" t="s">
        <v>223</v>
      </c>
      <c r="I172" s="38">
        <v>800</v>
      </c>
      <c r="J172" s="34" t="s">
        <v>23</v>
      </c>
      <c r="K172" s="32">
        <v>2</v>
      </c>
      <c r="L172" s="32">
        <f t="shared" si="2"/>
        <v>1600</v>
      </c>
      <c r="M172" s="32">
        <v>800</v>
      </c>
      <c r="N172" s="38"/>
    </row>
    <row r="173" s="1" customFormat="1" ht="23.1" customHeight="1" spans="1:14">
      <c r="A173" s="32">
        <v>170</v>
      </c>
      <c r="B173" s="38" t="s">
        <v>394</v>
      </c>
      <c r="C173" s="38" t="s">
        <v>17</v>
      </c>
      <c r="D173" s="38" t="s">
        <v>373</v>
      </c>
      <c r="E173" s="38" t="s">
        <v>395</v>
      </c>
      <c r="F173" s="38" t="s">
        <v>20</v>
      </c>
      <c r="G173" s="38" t="s">
        <v>48</v>
      </c>
      <c r="H173" s="38" t="s">
        <v>223</v>
      </c>
      <c r="I173" s="38">
        <v>800</v>
      </c>
      <c r="J173" s="34" t="s">
        <v>23</v>
      </c>
      <c r="K173" s="32">
        <v>2</v>
      </c>
      <c r="L173" s="32">
        <f t="shared" si="2"/>
        <v>1600</v>
      </c>
      <c r="M173" s="32">
        <v>800</v>
      </c>
      <c r="N173" s="38"/>
    </row>
    <row r="174" s="1" customFormat="1" ht="23.1" customHeight="1" spans="1:14">
      <c r="A174" s="32">
        <v>171</v>
      </c>
      <c r="B174" s="38" t="s">
        <v>396</v>
      </c>
      <c r="C174" s="38" t="s">
        <v>25</v>
      </c>
      <c r="D174" s="38" t="s">
        <v>373</v>
      </c>
      <c r="E174" s="38" t="s">
        <v>397</v>
      </c>
      <c r="F174" s="38" t="s">
        <v>20</v>
      </c>
      <c r="G174" s="38" t="s">
        <v>48</v>
      </c>
      <c r="H174" s="38" t="s">
        <v>223</v>
      </c>
      <c r="I174" s="38">
        <v>800</v>
      </c>
      <c r="J174" s="34" t="s">
        <v>23</v>
      </c>
      <c r="K174" s="32">
        <v>2</v>
      </c>
      <c r="L174" s="32">
        <f t="shared" si="2"/>
        <v>1600</v>
      </c>
      <c r="M174" s="32">
        <v>800</v>
      </c>
      <c r="N174" s="38"/>
    </row>
    <row r="175" s="1" customFormat="1" ht="23.1" customHeight="1" spans="1:14">
      <c r="A175" s="32">
        <v>172</v>
      </c>
      <c r="B175" s="38" t="s">
        <v>398</v>
      </c>
      <c r="C175" s="38" t="s">
        <v>17</v>
      </c>
      <c r="D175" s="38" t="s">
        <v>373</v>
      </c>
      <c r="E175" s="38" t="s">
        <v>399</v>
      </c>
      <c r="F175" s="38" t="s">
        <v>20</v>
      </c>
      <c r="G175" s="32" t="s">
        <v>35</v>
      </c>
      <c r="H175" s="38" t="s">
        <v>223</v>
      </c>
      <c r="I175" s="38">
        <v>800</v>
      </c>
      <c r="J175" s="34" t="s">
        <v>23</v>
      </c>
      <c r="K175" s="32">
        <v>2</v>
      </c>
      <c r="L175" s="32">
        <f t="shared" si="2"/>
        <v>1600</v>
      </c>
      <c r="M175" s="32">
        <v>800</v>
      </c>
      <c r="N175" s="38"/>
    </row>
    <row r="176" s="1" customFormat="1" ht="23.1" customHeight="1" spans="1:14">
      <c r="A176" s="32">
        <v>173</v>
      </c>
      <c r="B176" s="38" t="s">
        <v>400</v>
      </c>
      <c r="C176" s="38" t="s">
        <v>17</v>
      </c>
      <c r="D176" s="38" t="s">
        <v>373</v>
      </c>
      <c r="E176" s="38" t="s">
        <v>401</v>
      </c>
      <c r="F176" s="38" t="s">
        <v>20</v>
      </c>
      <c r="G176" s="35" t="s">
        <v>21</v>
      </c>
      <c r="H176" s="38" t="s">
        <v>228</v>
      </c>
      <c r="I176" s="38">
        <v>800</v>
      </c>
      <c r="J176" s="34" t="s">
        <v>23</v>
      </c>
      <c r="K176" s="32">
        <v>2</v>
      </c>
      <c r="L176" s="32">
        <f t="shared" si="2"/>
        <v>1600</v>
      </c>
      <c r="M176" s="32">
        <v>800</v>
      </c>
      <c r="N176" s="38"/>
    </row>
    <row r="177" s="1" customFormat="1" ht="23.1" customHeight="1" spans="1:14">
      <c r="A177" s="32">
        <v>174</v>
      </c>
      <c r="B177" s="52" t="s">
        <v>402</v>
      </c>
      <c r="C177" s="38" t="s">
        <v>17</v>
      </c>
      <c r="D177" s="38" t="s">
        <v>373</v>
      </c>
      <c r="E177" s="53" t="s">
        <v>403</v>
      </c>
      <c r="F177" s="38" t="s">
        <v>20</v>
      </c>
      <c r="G177" s="38" t="s">
        <v>48</v>
      </c>
      <c r="H177" s="38" t="s">
        <v>228</v>
      </c>
      <c r="I177" s="38">
        <v>800</v>
      </c>
      <c r="J177" s="34" t="s">
        <v>23</v>
      </c>
      <c r="K177" s="32">
        <v>2</v>
      </c>
      <c r="L177" s="32">
        <f t="shared" si="2"/>
        <v>1600</v>
      </c>
      <c r="M177" s="32">
        <v>800</v>
      </c>
      <c r="N177" s="38"/>
    </row>
    <row r="178" s="1" customFormat="1" ht="23.1" customHeight="1" spans="1:14">
      <c r="A178" s="32">
        <v>175</v>
      </c>
      <c r="B178" s="38" t="s">
        <v>404</v>
      </c>
      <c r="C178" s="38" t="s">
        <v>25</v>
      </c>
      <c r="D178" s="38" t="s">
        <v>373</v>
      </c>
      <c r="E178" s="38" t="s">
        <v>405</v>
      </c>
      <c r="F178" s="38" t="s">
        <v>20</v>
      </c>
      <c r="G178" s="38" t="s">
        <v>48</v>
      </c>
      <c r="H178" s="38" t="s">
        <v>228</v>
      </c>
      <c r="I178" s="38">
        <v>800</v>
      </c>
      <c r="J178" s="34" t="s">
        <v>23</v>
      </c>
      <c r="K178" s="32">
        <v>2</v>
      </c>
      <c r="L178" s="32">
        <f t="shared" si="2"/>
        <v>1600</v>
      </c>
      <c r="M178" s="32">
        <v>800</v>
      </c>
      <c r="N178" s="38"/>
    </row>
    <row r="179" s="1" customFormat="1" ht="23.1" customHeight="1" spans="1:14">
      <c r="A179" s="32">
        <v>176</v>
      </c>
      <c r="B179" s="53" t="s">
        <v>406</v>
      </c>
      <c r="C179" s="38" t="s">
        <v>17</v>
      </c>
      <c r="D179" s="38" t="s">
        <v>373</v>
      </c>
      <c r="E179" s="53" t="s">
        <v>407</v>
      </c>
      <c r="F179" s="38" t="s">
        <v>20</v>
      </c>
      <c r="G179" s="38" t="s">
        <v>48</v>
      </c>
      <c r="H179" s="38" t="s">
        <v>228</v>
      </c>
      <c r="I179" s="38">
        <v>800</v>
      </c>
      <c r="J179" s="34" t="s">
        <v>23</v>
      </c>
      <c r="K179" s="32">
        <v>2</v>
      </c>
      <c r="L179" s="32">
        <f t="shared" si="2"/>
        <v>1600</v>
      </c>
      <c r="M179" s="32">
        <v>800</v>
      </c>
      <c r="N179" s="38"/>
    </row>
    <row r="180" s="1" customFormat="1" ht="23.1" customHeight="1" spans="1:14">
      <c r="A180" s="32">
        <v>177</v>
      </c>
      <c r="B180" s="38" t="s">
        <v>408</v>
      </c>
      <c r="C180" s="38" t="s">
        <v>17</v>
      </c>
      <c r="D180" s="38" t="s">
        <v>373</v>
      </c>
      <c r="E180" s="38" t="s">
        <v>409</v>
      </c>
      <c r="F180" s="38" t="s">
        <v>20</v>
      </c>
      <c r="G180" s="35" t="s">
        <v>21</v>
      </c>
      <c r="H180" s="53" t="s">
        <v>223</v>
      </c>
      <c r="I180" s="38">
        <v>800</v>
      </c>
      <c r="J180" s="34" t="s">
        <v>23</v>
      </c>
      <c r="K180" s="32">
        <v>2</v>
      </c>
      <c r="L180" s="32">
        <f t="shared" si="2"/>
        <v>1600</v>
      </c>
      <c r="M180" s="32">
        <v>800</v>
      </c>
      <c r="N180" s="38"/>
    </row>
    <row r="181" s="1" customFormat="1" ht="23.1" customHeight="1" spans="1:14">
      <c r="A181" s="32">
        <v>178</v>
      </c>
      <c r="B181" s="38" t="s">
        <v>410</v>
      </c>
      <c r="C181" s="38" t="s">
        <v>17</v>
      </c>
      <c r="D181" s="38" t="s">
        <v>373</v>
      </c>
      <c r="E181" s="35" t="s">
        <v>411</v>
      </c>
      <c r="F181" s="38" t="s">
        <v>20</v>
      </c>
      <c r="G181" s="38" t="s">
        <v>48</v>
      </c>
      <c r="H181" s="53" t="s">
        <v>228</v>
      </c>
      <c r="I181" s="38">
        <v>800</v>
      </c>
      <c r="J181" s="34" t="s">
        <v>23</v>
      </c>
      <c r="K181" s="32">
        <v>2</v>
      </c>
      <c r="L181" s="32">
        <f t="shared" si="2"/>
        <v>1600</v>
      </c>
      <c r="M181" s="32">
        <v>800</v>
      </c>
      <c r="N181" s="38"/>
    </row>
    <row r="182" s="1" customFormat="1" ht="23.1" customHeight="1" spans="1:14">
      <c r="A182" s="32">
        <v>179</v>
      </c>
      <c r="B182" s="53" t="s">
        <v>412</v>
      </c>
      <c r="C182" s="38" t="s">
        <v>17</v>
      </c>
      <c r="D182" s="38" t="s">
        <v>373</v>
      </c>
      <c r="E182" s="35" t="s">
        <v>413</v>
      </c>
      <c r="F182" s="35" t="s">
        <v>20</v>
      </c>
      <c r="G182" s="38" t="s">
        <v>48</v>
      </c>
      <c r="H182" s="35" t="s">
        <v>223</v>
      </c>
      <c r="I182" s="38">
        <v>800</v>
      </c>
      <c r="J182" s="34" t="s">
        <v>23</v>
      </c>
      <c r="K182" s="32">
        <v>2</v>
      </c>
      <c r="L182" s="32">
        <f t="shared" si="2"/>
        <v>1600</v>
      </c>
      <c r="M182" s="32">
        <v>800</v>
      </c>
      <c r="N182" s="38"/>
    </row>
    <row r="183" s="1" customFormat="1" ht="23.1" customHeight="1" spans="1:14">
      <c r="A183" s="32">
        <v>180</v>
      </c>
      <c r="B183" s="53" t="s">
        <v>414</v>
      </c>
      <c r="C183" s="38" t="s">
        <v>17</v>
      </c>
      <c r="D183" s="38" t="s">
        <v>373</v>
      </c>
      <c r="E183" s="35" t="s">
        <v>415</v>
      </c>
      <c r="F183" s="35" t="s">
        <v>20</v>
      </c>
      <c r="G183" s="38" t="s">
        <v>48</v>
      </c>
      <c r="H183" s="35" t="s">
        <v>228</v>
      </c>
      <c r="I183" s="38">
        <v>800</v>
      </c>
      <c r="J183" s="34" t="s">
        <v>23</v>
      </c>
      <c r="K183" s="32">
        <v>2</v>
      </c>
      <c r="L183" s="32">
        <f t="shared" si="2"/>
        <v>1600</v>
      </c>
      <c r="M183" s="32">
        <v>800</v>
      </c>
      <c r="N183" s="38"/>
    </row>
    <row r="184" s="1" customFormat="1" ht="23.1" customHeight="1" spans="1:14">
      <c r="A184" s="32">
        <v>181</v>
      </c>
      <c r="B184" s="53" t="s">
        <v>416</v>
      </c>
      <c r="C184" s="38" t="s">
        <v>17</v>
      </c>
      <c r="D184" s="38" t="s">
        <v>373</v>
      </c>
      <c r="E184" s="35" t="s">
        <v>417</v>
      </c>
      <c r="F184" s="35" t="s">
        <v>20</v>
      </c>
      <c r="G184" s="35" t="s">
        <v>21</v>
      </c>
      <c r="H184" s="35" t="s">
        <v>223</v>
      </c>
      <c r="I184" s="38">
        <v>800</v>
      </c>
      <c r="J184" s="34" t="s">
        <v>23</v>
      </c>
      <c r="K184" s="32">
        <v>2</v>
      </c>
      <c r="L184" s="32">
        <f t="shared" si="2"/>
        <v>1600</v>
      </c>
      <c r="M184" s="32">
        <v>800</v>
      </c>
      <c r="N184" s="38"/>
    </row>
    <row r="185" s="1" customFormat="1" ht="23.1" customHeight="1" spans="1:14">
      <c r="A185" s="32">
        <v>182</v>
      </c>
      <c r="B185" s="53" t="s">
        <v>418</v>
      </c>
      <c r="C185" s="38" t="s">
        <v>17</v>
      </c>
      <c r="D185" s="38" t="s">
        <v>373</v>
      </c>
      <c r="E185" s="35" t="s">
        <v>419</v>
      </c>
      <c r="F185" s="35" t="s">
        <v>20</v>
      </c>
      <c r="G185" s="35" t="s">
        <v>21</v>
      </c>
      <c r="H185" s="35" t="s">
        <v>223</v>
      </c>
      <c r="I185" s="38">
        <v>800</v>
      </c>
      <c r="J185" s="34" t="s">
        <v>23</v>
      </c>
      <c r="K185" s="32">
        <v>2</v>
      </c>
      <c r="L185" s="32">
        <f t="shared" si="2"/>
        <v>1600</v>
      </c>
      <c r="M185" s="32">
        <v>800</v>
      </c>
      <c r="N185" s="38"/>
    </row>
    <row r="186" s="1" customFormat="1" ht="23.1" customHeight="1" spans="1:15">
      <c r="A186" s="32">
        <v>183</v>
      </c>
      <c r="B186" s="57" t="s">
        <v>420</v>
      </c>
      <c r="C186" s="37" t="s">
        <v>17</v>
      </c>
      <c r="D186" s="55" t="s">
        <v>421</v>
      </c>
      <c r="E186" s="55" t="s">
        <v>422</v>
      </c>
      <c r="F186" s="32" t="s">
        <v>47</v>
      </c>
      <c r="G186" s="32" t="s">
        <v>48</v>
      </c>
      <c r="H186" s="32" t="s">
        <v>190</v>
      </c>
      <c r="I186" s="32">
        <v>800</v>
      </c>
      <c r="J186" s="34" t="s">
        <v>23</v>
      </c>
      <c r="K186" s="32">
        <v>2</v>
      </c>
      <c r="L186" s="32">
        <f t="shared" si="2"/>
        <v>1600</v>
      </c>
      <c r="M186" s="32">
        <v>800</v>
      </c>
      <c r="N186" s="32"/>
      <c r="O186" s="59"/>
    </row>
    <row r="187" s="1" customFormat="1" ht="23.1" customHeight="1" spans="1:15">
      <c r="A187" s="32">
        <v>184</v>
      </c>
      <c r="B187" s="57" t="s">
        <v>423</v>
      </c>
      <c r="C187" s="37" t="s">
        <v>17</v>
      </c>
      <c r="D187" s="55" t="s">
        <v>421</v>
      </c>
      <c r="E187" s="55" t="s">
        <v>424</v>
      </c>
      <c r="F187" s="32" t="s">
        <v>20</v>
      </c>
      <c r="G187" s="32" t="s">
        <v>21</v>
      </c>
      <c r="H187" s="32" t="s">
        <v>190</v>
      </c>
      <c r="I187" s="32">
        <v>800</v>
      </c>
      <c r="J187" s="34" t="s">
        <v>23</v>
      </c>
      <c r="K187" s="32">
        <v>2</v>
      </c>
      <c r="L187" s="32">
        <f t="shared" si="2"/>
        <v>1600</v>
      </c>
      <c r="M187" s="32">
        <v>800</v>
      </c>
      <c r="N187" s="32"/>
      <c r="O187" s="59"/>
    </row>
    <row r="188" s="1" customFormat="1" ht="23.1" customHeight="1" spans="1:15">
      <c r="A188" s="32">
        <v>185</v>
      </c>
      <c r="B188" s="55" t="s">
        <v>425</v>
      </c>
      <c r="C188" s="55" t="s">
        <v>17</v>
      </c>
      <c r="D188" s="55" t="s">
        <v>421</v>
      </c>
      <c r="E188" s="55" t="s">
        <v>426</v>
      </c>
      <c r="F188" s="32" t="s">
        <v>20</v>
      </c>
      <c r="G188" s="32" t="s">
        <v>21</v>
      </c>
      <c r="H188" s="32" t="s">
        <v>190</v>
      </c>
      <c r="I188" s="32">
        <v>800</v>
      </c>
      <c r="J188" s="34" t="s">
        <v>23</v>
      </c>
      <c r="K188" s="32">
        <v>2</v>
      </c>
      <c r="L188" s="32">
        <f t="shared" si="2"/>
        <v>1600</v>
      </c>
      <c r="M188" s="32">
        <v>800</v>
      </c>
      <c r="N188" s="32"/>
      <c r="O188" s="59"/>
    </row>
    <row r="189" s="1" customFormat="1" ht="23.1" customHeight="1" spans="1:15">
      <c r="A189" s="32">
        <v>186</v>
      </c>
      <c r="B189" s="55" t="s">
        <v>427</v>
      </c>
      <c r="C189" s="55" t="s">
        <v>17</v>
      </c>
      <c r="D189" s="55" t="s">
        <v>421</v>
      </c>
      <c r="E189" s="55" t="s">
        <v>428</v>
      </c>
      <c r="F189" s="32" t="s">
        <v>20</v>
      </c>
      <c r="G189" s="32" t="s">
        <v>21</v>
      </c>
      <c r="H189" s="32" t="s">
        <v>190</v>
      </c>
      <c r="I189" s="32">
        <v>800</v>
      </c>
      <c r="J189" s="34" t="s">
        <v>23</v>
      </c>
      <c r="K189" s="32">
        <v>2</v>
      </c>
      <c r="L189" s="32">
        <f t="shared" si="2"/>
        <v>1600</v>
      </c>
      <c r="M189" s="32">
        <v>800</v>
      </c>
      <c r="N189" s="32"/>
      <c r="O189" s="59"/>
    </row>
    <row r="190" s="1" customFormat="1" ht="23.1" customHeight="1" spans="1:15">
      <c r="A190" s="32">
        <v>187</v>
      </c>
      <c r="B190" s="58" t="s">
        <v>429</v>
      </c>
      <c r="C190" s="58" t="s">
        <v>17</v>
      </c>
      <c r="D190" s="55" t="s">
        <v>421</v>
      </c>
      <c r="E190" s="58" t="s">
        <v>430</v>
      </c>
      <c r="F190" s="32" t="s">
        <v>20</v>
      </c>
      <c r="G190" s="32" t="s">
        <v>21</v>
      </c>
      <c r="H190" s="32" t="s">
        <v>190</v>
      </c>
      <c r="I190" s="32">
        <v>800</v>
      </c>
      <c r="J190" s="34" t="s">
        <v>23</v>
      </c>
      <c r="K190" s="32">
        <v>2</v>
      </c>
      <c r="L190" s="32">
        <f t="shared" si="2"/>
        <v>1600</v>
      </c>
      <c r="M190" s="32">
        <v>800</v>
      </c>
      <c r="N190" s="32"/>
      <c r="O190" s="59"/>
    </row>
    <row r="191" s="1" customFormat="1" ht="23.1" customHeight="1" spans="1:15">
      <c r="A191" s="32">
        <v>188</v>
      </c>
      <c r="B191" s="58" t="s">
        <v>431</v>
      </c>
      <c r="C191" s="58" t="s">
        <v>17</v>
      </c>
      <c r="D191" s="55" t="s">
        <v>421</v>
      </c>
      <c r="E191" s="58" t="s">
        <v>432</v>
      </c>
      <c r="F191" s="32" t="s">
        <v>20</v>
      </c>
      <c r="G191" s="32" t="s">
        <v>21</v>
      </c>
      <c r="H191" s="32" t="s">
        <v>190</v>
      </c>
      <c r="I191" s="32">
        <v>800</v>
      </c>
      <c r="J191" s="34" t="s">
        <v>23</v>
      </c>
      <c r="K191" s="32">
        <v>2</v>
      </c>
      <c r="L191" s="32">
        <f t="shared" si="2"/>
        <v>1600</v>
      </c>
      <c r="M191" s="32">
        <v>800</v>
      </c>
      <c r="N191" s="32"/>
      <c r="O191" s="59"/>
    </row>
    <row r="192" s="1" customFormat="1" ht="23.1" customHeight="1" spans="1:15">
      <c r="A192" s="32">
        <v>189</v>
      </c>
      <c r="B192" s="37" t="s">
        <v>433</v>
      </c>
      <c r="C192" s="37" t="s">
        <v>17</v>
      </c>
      <c r="D192" s="55" t="s">
        <v>421</v>
      </c>
      <c r="E192" s="58" t="s">
        <v>434</v>
      </c>
      <c r="F192" s="32" t="s">
        <v>20</v>
      </c>
      <c r="G192" s="32" t="s">
        <v>21</v>
      </c>
      <c r="H192" s="32" t="s">
        <v>190</v>
      </c>
      <c r="I192" s="32">
        <v>800</v>
      </c>
      <c r="J192" s="34" t="s">
        <v>23</v>
      </c>
      <c r="K192" s="32">
        <v>2</v>
      </c>
      <c r="L192" s="32">
        <f t="shared" si="2"/>
        <v>1600</v>
      </c>
      <c r="M192" s="32">
        <v>800</v>
      </c>
      <c r="N192" s="32"/>
      <c r="O192" s="59"/>
    </row>
    <row r="193" s="1" customFormat="1" ht="23.1" customHeight="1" spans="1:15">
      <c r="A193" s="32">
        <v>190</v>
      </c>
      <c r="B193" s="37" t="s">
        <v>435</v>
      </c>
      <c r="C193" s="37" t="s">
        <v>17</v>
      </c>
      <c r="D193" s="55" t="s">
        <v>421</v>
      </c>
      <c r="E193" s="58" t="s">
        <v>436</v>
      </c>
      <c r="F193" s="32" t="s">
        <v>20</v>
      </c>
      <c r="G193" s="32" t="s">
        <v>21</v>
      </c>
      <c r="H193" s="32" t="s">
        <v>190</v>
      </c>
      <c r="I193" s="32">
        <v>800</v>
      </c>
      <c r="J193" s="34" t="s">
        <v>23</v>
      </c>
      <c r="K193" s="32">
        <v>2</v>
      </c>
      <c r="L193" s="32">
        <f t="shared" si="2"/>
        <v>1600</v>
      </c>
      <c r="M193" s="32">
        <v>800</v>
      </c>
      <c r="N193" s="32"/>
      <c r="O193" s="59"/>
    </row>
    <row r="194" s="1" customFormat="1" ht="23.1" customHeight="1" spans="1:15">
      <c r="A194" s="32">
        <v>191</v>
      </c>
      <c r="B194" s="55" t="s">
        <v>437</v>
      </c>
      <c r="C194" s="55" t="s">
        <v>17</v>
      </c>
      <c r="D194" s="55" t="s">
        <v>421</v>
      </c>
      <c r="E194" s="55" t="s">
        <v>438</v>
      </c>
      <c r="F194" s="32" t="s">
        <v>47</v>
      </c>
      <c r="G194" s="32" t="s">
        <v>21</v>
      </c>
      <c r="H194" s="32" t="s">
        <v>190</v>
      </c>
      <c r="I194" s="32">
        <v>800</v>
      </c>
      <c r="J194" s="34" t="s">
        <v>23</v>
      </c>
      <c r="K194" s="32">
        <v>2</v>
      </c>
      <c r="L194" s="32">
        <f t="shared" si="2"/>
        <v>1600</v>
      </c>
      <c r="M194" s="32">
        <v>800</v>
      </c>
      <c r="N194" s="32"/>
      <c r="O194" s="59"/>
    </row>
    <row r="195" s="1" customFormat="1" ht="23.1" customHeight="1" spans="1:14">
      <c r="A195" s="32">
        <v>192</v>
      </c>
      <c r="B195" s="55" t="s">
        <v>439</v>
      </c>
      <c r="C195" s="55" t="s">
        <v>25</v>
      </c>
      <c r="D195" s="55" t="s">
        <v>421</v>
      </c>
      <c r="E195" s="55" t="s">
        <v>440</v>
      </c>
      <c r="F195" s="32" t="s">
        <v>20</v>
      </c>
      <c r="G195" s="32" t="s">
        <v>35</v>
      </c>
      <c r="H195" s="32" t="s">
        <v>190</v>
      </c>
      <c r="I195" s="32">
        <v>800</v>
      </c>
      <c r="J195" s="34" t="s">
        <v>23</v>
      </c>
      <c r="K195" s="32">
        <v>2</v>
      </c>
      <c r="L195" s="32">
        <f t="shared" si="2"/>
        <v>1600</v>
      </c>
      <c r="M195" s="32">
        <v>800</v>
      </c>
      <c r="N195" s="66"/>
    </row>
    <row r="196" s="1" customFormat="1" ht="23.1" customHeight="1" spans="1:15">
      <c r="A196" s="32">
        <v>193</v>
      </c>
      <c r="B196" s="55" t="s">
        <v>441</v>
      </c>
      <c r="C196" s="55" t="s">
        <v>17</v>
      </c>
      <c r="D196" s="55" t="s">
        <v>421</v>
      </c>
      <c r="E196" s="55" t="s">
        <v>442</v>
      </c>
      <c r="F196" s="32" t="s">
        <v>20</v>
      </c>
      <c r="G196" s="32" t="s">
        <v>21</v>
      </c>
      <c r="H196" s="32" t="s">
        <v>190</v>
      </c>
      <c r="I196" s="32">
        <v>800</v>
      </c>
      <c r="J196" s="34" t="s">
        <v>23</v>
      </c>
      <c r="K196" s="32">
        <v>2</v>
      </c>
      <c r="L196" s="32">
        <f t="shared" si="2"/>
        <v>1600</v>
      </c>
      <c r="M196" s="32">
        <v>800</v>
      </c>
      <c r="N196" s="32"/>
      <c r="O196" s="59"/>
    </row>
    <row r="197" s="1" customFormat="1" ht="23.1" customHeight="1" spans="1:15">
      <c r="A197" s="32">
        <v>194</v>
      </c>
      <c r="B197" s="55" t="s">
        <v>443</v>
      </c>
      <c r="C197" s="55" t="s">
        <v>25</v>
      </c>
      <c r="D197" s="55" t="s">
        <v>421</v>
      </c>
      <c r="E197" s="55" t="s">
        <v>444</v>
      </c>
      <c r="F197" s="32" t="s">
        <v>20</v>
      </c>
      <c r="G197" s="32" t="s">
        <v>21</v>
      </c>
      <c r="H197" s="32" t="s">
        <v>190</v>
      </c>
      <c r="I197" s="32">
        <v>800</v>
      </c>
      <c r="J197" s="34" t="s">
        <v>23</v>
      </c>
      <c r="K197" s="32">
        <v>2</v>
      </c>
      <c r="L197" s="32">
        <f t="shared" ref="L197:L259" si="3">K197*800</f>
        <v>1600</v>
      </c>
      <c r="M197" s="32">
        <v>800</v>
      </c>
      <c r="N197" s="32"/>
      <c r="O197" s="59"/>
    </row>
    <row r="198" s="1" customFormat="1" ht="23.1" customHeight="1" spans="1:15">
      <c r="A198" s="32">
        <v>195</v>
      </c>
      <c r="B198" s="55" t="s">
        <v>445</v>
      </c>
      <c r="C198" s="55" t="s">
        <v>17</v>
      </c>
      <c r="D198" s="55" t="s">
        <v>421</v>
      </c>
      <c r="E198" s="55" t="s">
        <v>446</v>
      </c>
      <c r="F198" s="32" t="s">
        <v>20</v>
      </c>
      <c r="G198" s="32" t="s">
        <v>48</v>
      </c>
      <c r="H198" s="32" t="s">
        <v>190</v>
      </c>
      <c r="I198" s="32">
        <v>800</v>
      </c>
      <c r="J198" s="34" t="s">
        <v>23</v>
      </c>
      <c r="K198" s="32">
        <v>2</v>
      </c>
      <c r="L198" s="32">
        <f t="shared" si="3"/>
        <v>1600</v>
      </c>
      <c r="M198" s="32">
        <v>800</v>
      </c>
      <c r="N198" s="32"/>
      <c r="O198" s="59"/>
    </row>
    <row r="199" s="1" customFormat="1" ht="23.1" customHeight="1" spans="1:15">
      <c r="A199" s="32">
        <v>196</v>
      </c>
      <c r="B199" s="60" t="s">
        <v>447</v>
      </c>
      <c r="C199" s="60" t="s">
        <v>17</v>
      </c>
      <c r="D199" s="55" t="s">
        <v>421</v>
      </c>
      <c r="E199" s="55" t="s">
        <v>448</v>
      </c>
      <c r="F199" s="32" t="s">
        <v>20</v>
      </c>
      <c r="G199" s="32" t="s">
        <v>21</v>
      </c>
      <c r="H199" s="32" t="s">
        <v>190</v>
      </c>
      <c r="I199" s="32">
        <v>800</v>
      </c>
      <c r="J199" s="34" t="s">
        <v>23</v>
      </c>
      <c r="K199" s="32">
        <v>2</v>
      </c>
      <c r="L199" s="32">
        <f t="shared" si="3"/>
        <v>1600</v>
      </c>
      <c r="M199" s="32">
        <v>800</v>
      </c>
      <c r="N199" s="32"/>
      <c r="O199" s="59"/>
    </row>
    <row r="200" s="1" customFormat="1" ht="23.1" customHeight="1" spans="1:15">
      <c r="A200" s="32">
        <v>197</v>
      </c>
      <c r="B200" s="55" t="s">
        <v>449</v>
      </c>
      <c r="C200" s="55" t="s">
        <v>25</v>
      </c>
      <c r="D200" s="55" t="s">
        <v>421</v>
      </c>
      <c r="E200" s="55" t="s">
        <v>450</v>
      </c>
      <c r="F200" s="32" t="s">
        <v>20</v>
      </c>
      <c r="G200" s="32" t="s">
        <v>48</v>
      </c>
      <c r="H200" s="32" t="s">
        <v>190</v>
      </c>
      <c r="I200" s="32">
        <v>800</v>
      </c>
      <c r="J200" s="34" t="s">
        <v>23</v>
      </c>
      <c r="K200" s="32">
        <v>2</v>
      </c>
      <c r="L200" s="32">
        <f t="shared" si="3"/>
        <v>1600</v>
      </c>
      <c r="M200" s="32">
        <v>800</v>
      </c>
      <c r="N200" s="32"/>
      <c r="O200" s="59"/>
    </row>
    <row r="201" s="1" customFormat="1" ht="23.1" customHeight="1" spans="1:15">
      <c r="A201" s="32">
        <v>198</v>
      </c>
      <c r="B201" s="35" t="s">
        <v>451</v>
      </c>
      <c r="C201" s="55" t="s">
        <v>17</v>
      </c>
      <c r="D201" s="55" t="s">
        <v>421</v>
      </c>
      <c r="E201" s="55" t="s">
        <v>452</v>
      </c>
      <c r="F201" s="33" t="s">
        <v>20</v>
      </c>
      <c r="G201" s="32" t="s">
        <v>21</v>
      </c>
      <c r="H201" s="32" t="s">
        <v>190</v>
      </c>
      <c r="I201" s="32">
        <v>800</v>
      </c>
      <c r="J201" s="34" t="s">
        <v>23</v>
      </c>
      <c r="K201" s="32">
        <v>2</v>
      </c>
      <c r="L201" s="32">
        <f t="shared" si="3"/>
        <v>1600</v>
      </c>
      <c r="M201" s="32">
        <v>800</v>
      </c>
      <c r="N201" s="32"/>
      <c r="O201" s="59"/>
    </row>
    <row r="202" s="1" customFormat="1" ht="23.1" customHeight="1" spans="1:15">
      <c r="A202" s="32">
        <v>199</v>
      </c>
      <c r="B202" s="35" t="s">
        <v>453</v>
      </c>
      <c r="C202" s="55" t="s">
        <v>25</v>
      </c>
      <c r="D202" s="55" t="s">
        <v>421</v>
      </c>
      <c r="E202" s="55" t="s">
        <v>454</v>
      </c>
      <c r="F202" s="32" t="s">
        <v>20</v>
      </c>
      <c r="G202" s="32" t="s">
        <v>21</v>
      </c>
      <c r="H202" s="32" t="s">
        <v>190</v>
      </c>
      <c r="I202" s="32">
        <v>800</v>
      </c>
      <c r="J202" s="34" t="s">
        <v>23</v>
      </c>
      <c r="K202" s="32">
        <v>2</v>
      </c>
      <c r="L202" s="32">
        <f t="shared" si="3"/>
        <v>1600</v>
      </c>
      <c r="M202" s="32">
        <v>800</v>
      </c>
      <c r="N202" s="32"/>
      <c r="O202" s="59"/>
    </row>
    <row r="203" s="1" customFormat="1" ht="23.1" customHeight="1" spans="1:15">
      <c r="A203" s="32">
        <v>200</v>
      </c>
      <c r="B203" s="55" t="s">
        <v>455</v>
      </c>
      <c r="C203" s="55" t="s">
        <v>17</v>
      </c>
      <c r="D203" s="55" t="s">
        <v>421</v>
      </c>
      <c r="E203" s="55" t="s">
        <v>456</v>
      </c>
      <c r="F203" s="34" t="s">
        <v>20</v>
      </c>
      <c r="G203" s="32" t="s">
        <v>21</v>
      </c>
      <c r="H203" s="32" t="s">
        <v>190</v>
      </c>
      <c r="I203" s="32">
        <v>800</v>
      </c>
      <c r="J203" s="34" t="s">
        <v>23</v>
      </c>
      <c r="K203" s="32">
        <v>2</v>
      </c>
      <c r="L203" s="32">
        <f t="shared" si="3"/>
        <v>1600</v>
      </c>
      <c r="M203" s="32">
        <v>800</v>
      </c>
      <c r="N203" s="32"/>
      <c r="O203" s="59"/>
    </row>
    <row r="204" s="1" customFormat="1" ht="23.1" customHeight="1" spans="1:15">
      <c r="A204" s="32">
        <v>201</v>
      </c>
      <c r="B204" s="60" t="s">
        <v>457</v>
      </c>
      <c r="C204" s="55" t="s">
        <v>25</v>
      </c>
      <c r="D204" s="55" t="s">
        <v>421</v>
      </c>
      <c r="E204" s="55" t="s">
        <v>458</v>
      </c>
      <c r="F204" s="32" t="s">
        <v>20</v>
      </c>
      <c r="G204" s="32" t="s">
        <v>21</v>
      </c>
      <c r="H204" s="32" t="s">
        <v>190</v>
      </c>
      <c r="I204" s="32">
        <v>800</v>
      </c>
      <c r="J204" s="34" t="s">
        <v>23</v>
      </c>
      <c r="K204" s="32">
        <v>2</v>
      </c>
      <c r="L204" s="32">
        <f t="shared" si="3"/>
        <v>1600</v>
      </c>
      <c r="M204" s="32">
        <v>800</v>
      </c>
      <c r="N204" s="32"/>
      <c r="O204" s="59"/>
    </row>
    <row r="205" s="1" customFormat="1" ht="23.1" customHeight="1" spans="1:15">
      <c r="A205" s="32">
        <v>202</v>
      </c>
      <c r="B205" s="55" t="s">
        <v>459</v>
      </c>
      <c r="C205" s="32" t="s">
        <v>25</v>
      </c>
      <c r="D205" s="55" t="s">
        <v>421</v>
      </c>
      <c r="E205" s="55" t="s">
        <v>460</v>
      </c>
      <c r="F205" s="32" t="s">
        <v>20</v>
      </c>
      <c r="G205" s="32" t="s">
        <v>21</v>
      </c>
      <c r="H205" s="32" t="s">
        <v>190</v>
      </c>
      <c r="I205" s="32">
        <v>800</v>
      </c>
      <c r="J205" s="34" t="s">
        <v>23</v>
      </c>
      <c r="K205" s="32">
        <v>2</v>
      </c>
      <c r="L205" s="32">
        <f t="shared" si="3"/>
        <v>1600</v>
      </c>
      <c r="M205" s="32">
        <v>800</v>
      </c>
      <c r="N205" s="32"/>
      <c r="O205" s="59"/>
    </row>
    <row r="206" s="1" customFormat="1" ht="23.1" customHeight="1" spans="1:15">
      <c r="A206" s="32">
        <v>203</v>
      </c>
      <c r="B206" s="61" t="s">
        <v>461</v>
      </c>
      <c r="C206" s="34" t="s">
        <v>25</v>
      </c>
      <c r="D206" s="55" t="s">
        <v>421</v>
      </c>
      <c r="E206" s="55" t="s">
        <v>460</v>
      </c>
      <c r="F206" s="32" t="s">
        <v>20</v>
      </c>
      <c r="G206" s="32" t="s">
        <v>21</v>
      </c>
      <c r="H206" s="32" t="s">
        <v>190</v>
      </c>
      <c r="I206" s="32">
        <v>800</v>
      </c>
      <c r="J206" s="34" t="s">
        <v>23</v>
      </c>
      <c r="K206" s="32">
        <v>2</v>
      </c>
      <c r="L206" s="32">
        <f t="shared" si="3"/>
        <v>1600</v>
      </c>
      <c r="M206" s="32">
        <v>800</v>
      </c>
      <c r="N206" s="32"/>
      <c r="O206" s="59"/>
    </row>
    <row r="207" s="1" customFormat="1" ht="23.1" customHeight="1" spans="1:14">
      <c r="A207" s="32">
        <v>204</v>
      </c>
      <c r="B207" s="34" t="s">
        <v>462</v>
      </c>
      <c r="C207" s="34" t="s">
        <v>17</v>
      </c>
      <c r="D207" s="55" t="s">
        <v>421</v>
      </c>
      <c r="E207" s="34" t="s">
        <v>463</v>
      </c>
      <c r="F207" s="32" t="s">
        <v>20</v>
      </c>
      <c r="G207" s="32" t="s">
        <v>35</v>
      </c>
      <c r="H207" s="34" t="s">
        <v>190</v>
      </c>
      <c r="I207" s="32">
        <v>800</v>
      </c>
      <c r="J207" s="34" t="s">
        <v>23</v>
      </c>
      <c r="K207" s="32">
        <v>2</v>
      </c>
      <c r="L207" s="32">
        <f t="shared" si="3"/>
        <v>1600</v>
      </c>
      <c r="M207" s="32">
        <v>800</v>
      </c>
      <c r="N207" s="66"/>
    </row>
    <row r="208" s="1" customFormat="1" ht="23.1" customHeight="1" spans="1:15">
      <c r="A208" s="32">
        <v>205</v>
      </c>
      <c r="B208" s="32" t="s">
        <v>464</v>
      </c>
      <c r="C208" s="32" t="s">
        <v>17</v>
      </c>
      <c r="D208" s="55" t="s">
        <v>421</v>
      </c>
      <c r="E208" s="32" t="s">
        <v>465</v>
      </c>
      <c r="F208" s="32" t="s">
        <v>20</v>
      </c>
      <c r="G208" s="32" t="s">
        <v>48</v>
      </c>
      <c r="H208" s="34" t="s">
        <v>190</v>
      </c>
      <c r="I208" s="32">
        <v>800</v>
      </c>
      <c r="J208" s="34" t="s">
        <v>23</v>
      </c>
      <c r="K208" s="32">
        <v>2</v>
      </c>
      <c r="L208" s="32">
        <f t="shared" si="3"/>
        <v>1600</v>
      </c>
      <c r="M208" s="32">
        <v>800</v>
      </c>
      <c r="N208" s="32"/>
      <c r="O208" s="59"/>
    </row>
    <row r="209" s="1" customFormat="1" ht="23.1" customHeight="1" spans="1:14">
      <c r="A209" s="32">
        <v>206</v>
      </c>
      <c r="B209" s="38" t="s">
        <v>466</v>
      </c>
      <c r="C209" s="38" t="s">
        <v>17</v>
      </c>
      <c r="D209" s="38" t="s">
        <v>467</v>
      </c>
      <c r="E209" s="38" t="s">
        <v>468</v>
      </c>
      <c r="F209" s="38" t="s">
        <v>20</v>
      </c>
      <c r="G209" s="32" t="s">
        <v>35</v>
      </c>
      <c r="H209" s="62" t="s">
        <v>190</v>
      </c>
      <c r="I209" s="38">
        <v>800</v>
      </c>
      <c r="J209" s="34" t="s">
        <v>23</v>
      </c>
      <c r="K209" s="32">
        <v>2</v>
      </c>
      <c r="L209" s="32">
        <f t="shared" si="3"/>
        <v>1600</v>
      </c>
      <c r="M209" s="32">
        <v>800</v>
      </c>
      <c r="N209" s="38"/>
    </row>
    <row r="210" s="1" customFormat="1" ht="23.1" customHeight="1" spans="1:14">
      <c r="A210" s="32">
        <v>207</v>
      </c>
      <c r="B210" s="38" t="s">
        <v>469</v>
      </c>
      <c r="C210" s="38" t="s">
        <v>17</v>
      </c>
      <c r="D210" s="38" t="s">
        <v>467</v>
      </c>
      <c r="E210" s="38" t="s">
        <v>470</v>
      </c>
      <c r="F210" s="38" t="s">
        <v>47</v>
      </c>
      <c r="G210" s="38" t="s">
        <v>264</v>
      </c>
      <c r="H210" s="62" t="s">
        <v>190</v>
      </c>
      <c r="I210" s="38">
        <v>800</v>
      </c>
      <c r="J210" s="34" t="s">
        <v>23</v>
      </c>
      <c r="K210" s="32">
        <v>2</v>
      </c>
      <c r="L210" s="32">
        <f t="shared" si="3"/>
        <v>1600</v>
      </c>
      <c r="M210" s="32">
        <v>800</v>
      </c>
      <c r="N210" s="38"/>
    </row>
    <row r="211" s="1" customFormat="1" ht="23.1" customHeight="1" spans="1:14">
      <c r="A211" s="32">
        <v>208</v>
      </c>
      <c r="B211" s="38" t="s">
        <v>471</v>
      </c>
      <c r="C211" s="38" t="s">
        <v>17</v>
      </c>
      <c r="D211" s="38" t="s">
        <v>467</v>
      </c>
      <c r="E211" s="38" t="s">
        <v>472</v>
      </c>
      <c r="F211" s="38" t="s">
        <v>20</v>
      </c>
      <c r="G211" s="32" t="s">
        <v>35</v>
      </c>
      <c r="H211" s="62" t="s">
        <v>190</v>
      </c>
      <c r="I211" s="38">
        <v>800</v>
      </c>
      <c r="J211" s="34" t="s">
        <v>23</v>
      </c>
      <c r="K211" s="32">
        <v>2</v>
      </c>
      <c r="L211" s="32">
        <f t="shared" si="3"/>
        <v>1600</v>
      </c>
      <c r="M211" s="32">
        <v>800</v>
      </c>
      <c r="N211" s="38"/>
    </row>
    <row r="212" s="1" customFormat="1" ht="23.1" customHeight="1" spans="1:14">
      <c r="A212" s="32">
        <v>209</v>
      </c>
      <c r="B212" s="38" t="s">
        <v>473</v>
      </c>
      <c r="C212" s="38" t="s">
        <v>25</v>
      </c>
      <c r="D212" s="38" t="s">
        <v>467</v>
      </c>
      <c r="E212" s="38" t="s">
        <v>474</v>
      </c>
      <c r="F212" s="38" t="s">
        <v>20</v>
      </c>
      <c r="G212" s="38" t="s">
        <v>264</v>
      </c>
      <c r="H212" s="62" t="s">
        <v>190</v>
      </c>
      <c r="I212" s="38">
        <v>800</v>
      </c>
      <c r="J212" s="34" t="s">
        <v>23</v>
      </c>
      <c r="K212" s="32">
        <v>2</v>
      </c>
      <c r="L212" s="32">
        <f t="shared" si="3"/>
        <v>1600</v>
      </c>
      <c r="M212" s="32">
        <v>800</v>
      </c>
      <c r="N212" s="38"/>
    </row>
    <row r="213" s="1" customFormat="1" ht="23.1" customHeight="1" spans="1:14">
      <c r="A213" s="32">
        <v>210</v>
      </c>
      <c r="B213" s="38" t="s">
        <v>475</v>
      </c>
      <c r="C213" s="38" t="s">
        <v>25</v>
      </c>
      <c r="D213" s="38" t="s">
        <v>467</v>
      </c>
      <c r="E213" s="38" t="s">
        <v>476</v>
      </c>
      <c r="F213" s="38" t="s">
        <v>20</v>
      </c>
      <c r="G213" s="38" t="s">
        <v>21</v>
      </c>
      <c r="H213" s="62" t="s">
        <v>190</v>
      </c>
      <c r="I213" s="38">
        <v>800</v>
      </c>
      <c r="J213" s="34" t="s">
        <v>23</v>
      </c>
      <c r="K213" s="32">
        <v>2</v>
      </c>
      <c r="L213" s="32">
        <f t="shared" si="3"/>
        <v>1600</v>
      </c>
      <c r="M213" s="32">
        <v>800</v>
      </c>
      <c r="N213" s="38"/>
    </row>
    <row r="214" s="1" customFormat="1" ht="23.1" customHeight="1" spans="1:14">
      <c r="A214" s="32">
        <v>211</v>
      </c>
      <c r="B214" s="38" t="s">
        <v>477</v>
      </c>
      <c r="C214" s="38" t="s">
        <v>17</v>
      </c>
      <c r="D214" s="38" t="s">
        <v>467</v>
      </c>
      <c r="E214" s="38" t="s">
        <v>478</v>
      </c>
      <c r="F214" s="38" t="s">
        <v>44</v>
      </c>
      <c r="G214" s="38" t="s">
        <v>21</v>
      </c>
      <c r="H214" s="62" t="s">
        <v>190</v>
      </c>
      <c r="I214" s="38">
        <v>800</v>
      </c>
      <c r="J214" s="34" t="s">
        <v>23</v>
      </c>
      <c r="K214" s="32">
        <v>2</v>
      </c>
      <c r="L214" s="32">
        <f t="shared" si="3"/>
        <v>1600</v>
      </c>
      <c r="M214" s="32">
        <v>800</v>
      </c>
      <c r="N214" s="38"/>
    </row>
    <row r="215" s="1" customFormat="1" ht="23.1" customHeight="1" spans="1:14">
      <c r="A215" s="32">
        <v>212</v>
      </c>
      <c r="B215" s="62" t="s">
        <v>479</v>
      </c>
      <c r="C215" s="62" t="s">
        <v>17</v>
      </c>
      <c r="D215" s="38" t="s">
        <v>467</v>
      </c>
      <c r="E215" s="62" t="s">
        <v>480</v>
      </c>
      <c r="F215" s="62" t="s">
        <v>20</v>
      </c>
      <c r="G215" s="38" t="s">
        <v>21</v>
      </c>
      <c r="H215" s="62" t="s">
        <v>190</v>
      </c>
      <c r="I215" s="38">
        <v>800</v>
      </c>
      <c r="J215" s="34" t="s">
        <v>23</v>
      </c>
      <c r="K215" s="32">
        <v>2</v>
      </c>
      <c r="L215" s="32">
        <f t="shared" si="3"/>
        <v>1600</v>
      </c>
      <c r="M215" s="32">
        <v>800</v>
      </c>
      <c r="N215" s="62"/>
    </row>
    <row r="216" s="1" customFormat="1" ht="23.1" customHeight="1" spans="1:14">
      <c r="A216" s="32">
        <v>213</v>
      </c>
      <c r="B216" s="38" t="s">
        <v>481</v>
      </c>
      <c r="C216" s="38" t="s">
        <v>17</v>
      </c>
      <c r="D216" s="38" t="s">
        <v>467</v>
      </c>
      <c r="E216" s="38" t="s">
        <v>482</v>
      </c>
      <c r="F216" s="38" t="s">
        <v>47</v>
      </c>
      <c r="G216" s="38" t="s">
        <v>21</v>
      </c>
      <c r="H216" s="62" t="s">
        <v>190</v>
      </c>
      <c r="I216" s="38">
        <v>800</v>
      </c>
      <c r="J216" s="34" t="s">
        <v>23</v>
      </c>
      <c r="K216" s="32">
        <v>2</v>
      </c>
      <c r="L216" s="32">
        <f t="shared" si="3"/>
        <v>1600</v>
      </c>
      <c r="M216" s="32">
        <v>800</v>
      </c>
      <c r="N216" s="38"/>
    </row>
    <row r="217" s="1" customFormat="1" ht="23.1" customHeight="1" spans="1:14">
      <c r="A217" s="32">
        <v>214</v>
      </c>
      <c r="B217" s="62" t="s">
        <v>483</v>
      </c>
      <c r="C217" s="62" t="s">
        <v>17</v>
      </c>
      <c r="D217" s="38" t="s">
        <v>467</v>
      </c>
      <c r="E217" s="62" t="s">
        <v>484</v>
      </c>
      <c r="F217" s="62" t="s">
        <v>20</v>
      </c>
      <c r="G217" s="38" t="s">
        <v>21</v>
      </c>
      <c r="H217" s="62" t="s">
        <v>190</v>
      </c>
      <c r="I217" s="38">
        <v>800</v>
      </c>
      <c r="J217" s="34" t="s">
        <v>23</v>
      </c>
      <c r="K217" s="32">
        <v>2</v>
      </c>
      <c r="L217" s="32">
        <f t="shared" si="3"/>
        <v>1600</v>
      </c>
      <c r="M217" s="32">
        <v>800</v>
      </c>
      <c r="N217" s="62"/>
    </row>
    <row r="218" s="1" customFormat="1" ht="23.1" customHeight="1" spans="1:14">
      <c r="A218" s="32">
        <v>215</v>
      </c>
      <c r="B218" s="38" t="s">
        <v>485</v>
      </c>
      <c r="C218" s="38" t="s">
        <v>17</v>
      </c>
      <c r="D218" s="38" t="s">
        <v>467</v>
      </c>
      <c r="E218" s="38" t="s">
        <v>486</v>
      </c>
      <c r="F218" s="38" t="s">
        <v>20</v>
      </c>
      <c r="G218" s="38" t="s">
        <v>21</v>
      </c>
      <c r="H218" s="62" t="s">
        <v>190</v>
      </c>
      <c r="I218" s="38">
        <v>800</v>
      </c>
      <c r="J218" s="34" t="s">
        <v>23</v>
      </c>
      <c r="K218" s="32">
        <v>2</v>
      </c>
      <c r="L218" s="32">
        <f t="shared" si="3"/>
        <v>1600</v>
      </c>
      <c r="M218" s="32">
        <v>800</v>
      </c>
      <c r="N218" s="38"/>
    </row>
    <row r="219" s="1" customFormat="1" ht="23.1" customHeight="1" spans="1:14">
      <c r="A219" s="32">
        <v>216</v>
      </c>
      <c r="B219" s="38" t="s">
        <v>487</v>
      </c>
      <c r="C219" s="38" t="s">
        <v>17</v>
      </c>
      <c r="D219" s="38" t="s">
        <v>467</v>
      </c>
      <c r="E219" s="38" t="s">
        <v>488</v>
      </c>
      <c r="F219" s="38" t="s">
        <v>20</v>
      </c>
      <c r="G219" s="38" t="s">
        <v>21</v>
      </c>
      <c r="H219" s="62" t="s">
        <v>190</v>
      </c>
      <c r="I219" s="38">
        <v>800</v>
      </c>
      <c r="J219" s="34" t="s">
        <v>23</v>
      </c>
      <c r="K219" s="32">
        <v>2</v>
      </c>
      <c r="L219" s="32">
        <f t="shared" si="3"/>
        <v>1600</v>
      </c>
      <c r="M219" s="32">
        <v>800</v>
      </c>
      <c r="N219" s="38"/>
    </row>
    <row r="220" s="1" customFormat="1" ht="23.1" customHeight="1" spans="1:14">
      <c r="A220" s="32">
        <v>217</v>
      </c>
      <c r="B220" s="38" t="s">
        <v>489</v>
      </c>
      <c r="C220" s="38" t="s">
        <v>17</v>
      </c>
      <c r="D220" s="38" t="s">
        <v>467</v>
      </c>
      <c r="E220" s="38" t="s">
        <v>490</v>
      </c>
      <c r="F220" s="38" t="s">
        <v>47</v>
      </c>
      <c r="G220" s="38" t="s">
        <v>21</v>
      </c>
      <c r="H220" s="62" t="s">
        <v>190</v>
      </c>
      <c r="I220" s="38">
        <v>800</v>
      </c>
      <c r="J220" s="34" t="s">
        <v>23</v>
      </c>
      <c r="K220" s="32">
        <v>2</v>
      </c>
      <c r="L220" s="32">
        <f t="shared" si="3"/>
        <v>1600</v>
      </c>
      <c r="M220" s="32">
        <v>800</v>
      </c>
      <c r="N220" s="38"/>
    </row>
    <row r="221" s="1" customFormat="1" ht="23.1" customHeight="1" spans="1:14">
      <c r="A221" s="32">
        <v>218</v>
      </c>
      <c r="B221" s="38" t="s">
        <v>491</v>
      </c>
      <c r="C221" s="38" t="s">
        <v>17</v>
      </c>
      <c r="D221" s="38" t="s">
        <v>467</v>
      </c>
      <c r="E221" s="38" t="s">
        <v>492</v>
      </c>
      <c r="F221" s="38" t="s">
        <v>20</v>
      </c>
      <c r="G221" s="62" t="s">
        <v>21</v>
      </c>
      <c r="H221" s="62" t="s">
        <v>190</v>
      </c>
      <c r="I221" s="38">
        <v>800</v>
      </c>
      <c r="J221" s="34" t="s">
        <v>23</v>
      </c>
      <c r="K221" s="32">
        <v>2</v>
      </c>
      <c r="L221" s="32">
        <f t="shared" si="3"/>
        <v>1600</v>
      </c>
      <c r="M221" s="32">
        <v>800</v>
      </c>
      <c r="N221" s="38"/>
    </row>
    <row r="222" s="1" customFormat="1" ht="23.1" customHeight="1" spans="1:14">
      <c r="A222" s="32">
        <v>219</v>
      </c>
      <c r="B222" s="62" t="s">
        <v>493</v>
      </c>
      <c r="C222" s="62" t="s">
        <v>17</v>
      </c>
      <c r="D222" s="38" t="s">
        <v>467</v>
      </c>
      <c r="E222" s="62" t="s">
        <v>494</v>
      </c>
      <c r="F222" s="62" t="s">
        <v>20</v>
      </c>
      <c r="G222" s="62" t="s">
        <v>48</v>
      </c>
      <c r="H222" s="62" t="s">
        <v>190</v>
      </c>
      <c r="I222" s="38">
        <v>800</v>
      </c>
      <c r="J222" s="34" t="s">
        <v>23</v>
      </c>
      <c r="K222" s="32">
        <v>2</v>
      </c>
      <c r="L222" s="32">
        <f t="shared" si="3"/>
        <v>1600</v>
      </c>
      <c r="M222" s="32">
        <v>800</v>
      </c>
      <c r="N222" s="62"/>
    </row>
    <row r="223" s="1" customFormat="1" ht="23.1" customHeight="1" spans="1:14">
      <c r="A223" s="32">
        <v>220</v>
      </c>
      <c r="B223" s="38" t="s">
        <v>495</v>
      </c>
      <c r="C223" s="38" t="s">
        <v>17</v>
      </c>
      <c r="D223" s="38" t="s">
        <v>467</v>
      </c>
      <c r="E223" s="38" t="s">
        <v>496</v>
      </c>
      <c r="F223" s="38" t="s">
        <v>20</v>
      </c>
      <c r="G223" s="62" t="s">
        <v>48</v>
      </c>
      <c r="H223" s="62" t="s">
        <v>190</v>
      </c>
      <c r="I223" s="38">
        <v>800</v>
      </c>
      <c r="J223" s="34" t="s">
        <v>23</v>
      </c>
      <c r="K223" s="32">
        <v>2</v>
      </c>
      <c r="L223" s="32">
        <f t="shared" si="3"/>
        <v>1600</v>
      </c>
      <c r="M223" s="32">
        <v>800</v>
      </c>
      <c r="N223" s="38"/>
    </row>
    <row r="224" s="1" customFormat="1" ht="23.1" customHeight="1" spans="1:14">
      <c r="A224" s="32">
        <v>221</v>
      </c>
      <c r="B224" s="38" t="s">
        <v>497</v>
      </c>
      <c r="C224" s="38" t="s">
        <v>17</v>
      </c>
      <c r="D224" s="38" t="s">
        <v>467</v>
      </c>
      <c r="E224" s="38" t="s">
        <v>498</v>
      </c>
      <c r="F224" s="38" t="s">
        <v>20</v>
      </c>
      <c r="G224" s="38" t="s">
        <v>48</v>
      </c>
      <c r="H224" s="62" t="s">
        <v>190</v>
      </c>
      <c r="I224" s="38">
        <v>800</v>
      </c>
      <c r="J224" s="34" t="s">
        <v>23</v>
      </c>
      <c r="K224" s="32">
        <v>2</v>
      </c>
      <c r="L224" s="32">
        <f t="shared" si="3"/>
        <v>1600</v>
      </c>
      <c r="M224" s="32">
        <v>800</v>
      </c>
      <c r="N224" s="38"/>
    </row>
    <row r="225" s="1" customFormat="1" ht="23.1" customHeight="1" spans="1:14">
      <c r="A225" s="32">
        <v>222</v>
      </c>
      <c r="B225" s="38" t="s">
        <v>499</v>
      </c>
      <c r="C225" s="38" t="s">
        <v>17</v>
      </c>
      <c r="D225" s="38" t="s">
        <v>467</v>
      </c>
      <c r="E225" s="38" t="s">
        <v>500</v>
      </c>
      <c r="F225" s="38" t="s">
        <v>20</v>
      </c>
      <c r="G225" s="38" t="s">
        <v>48</v>
      </c>
      <c r="H225" s="62" t="s">
        <v>190</v>
      </c>
      <c r="I225" s="38">
        <v>800</v>
      </c>
      <c r="J225" s="34" t="s">
        <v>23</v>
      </c>
      <c r="K225" s="32">
        <v>2</v>
      </c>
      <c r="L225" s="32">
        <f t="shared" si="3"/>
        <v>1600</v>
      </c>
      <c r="M225" s="32">
        <v>800</v>
      </c>
      <c r="N225" s="38"/>
    </row>
    <row r="226" s="1" customFormat="1" ht="23.1" customHeight="1" spans="1:14">
      <c r="A226" s="32">
        <v>223</v>
      </c>
      <c r="B226" s="32" t="s">
        <v>501</v>
      </c>
      <c r="C226" s="32" t="s">
        <v>17</v>
      </c>
      <c r="D226" s="37" t="s">
        <v>502</v>
      </c>
      <c r="E226" s="32" t="s">
        <v>503</v>
      </c>
      <c r="F226" s="32" t="s">
        <v>20</v>
      </c>
      <c r="G226" s="38" t="s">
        <v>21</v>
      </c>
      <c r="H226" s="32" t="s">
        <v>504</v>
      </c>
      <c r="I226" s="32">
        <v>800</v>
      </c>
      <c r="J226" s="34" t="s">
        <v>23</v>
      </c>
      <c r="K226" s="32">
        <v>2</v>
      </c>
      <c r="L226" s="32">
        <f t="shared" si="3"/>
        <v>1600</v>
      </c>
      <c r="M226" s="32">
        <v>800</v>
      </c>
      <c r="N226" s="32"/>
    </row>
    <row r="227" s="1" customFormat="1" ht="23.1" customHeight="1" spans="1:14">
      <c r="A227" s="32">
        <v>224</v>
      </c>
      <c r="B227" s="63" t="s">
        <v>505</v>
      </c>
      <c r="C227" s="32" t="s">
        <v>17</v>
      </c>
      <c r="D227" s="37" t="s">
        <v>502</v>
      </c>
      <c r="E227" s="32" t="s">
        <v>506</v>
      </c>
      <c r="F227" s="32" t="s">
        <v>47</v>
      </c>
      <c r="G227" s="38" t="s">
        <v>21</v>
      </c>
      <c r="H227" s="32" t="s">
        <v>507</v>
      </c>
      <c r="I227" s="32">
        <v>800</v>
      </c>
      <c r="J227" s="34" t="s">
        <v>23</v>
      </c>
      <c r="K227" s="32">
        <v>2</v>
      </c>
      <c r="L227" s="32">
        <f t="shared" si="3"/>
        <v>1600</v>
      </c>
      <c r="M227" s="32">
        <v>800</v>
      </c>
      <c r="N227" s="32"/>
    </row>
    <row r="228" s="1" customFormat="1" ht="23.1" customHeight="1" spans="1:14">
      <c r="A228" s="32">
        <v>225</v>
      </c>
      <c r="B228" s="32" t="s">
        <v>508</v>
      </c>
      <c r="C228" s="32" t="s">
        <v>17</v>
      </c>
      <c r="D228" s="37" t="s">
        <v>502</v>
      </c>
      <c r="E228" s="32" t="s">
        <v>509</v>
      </c>
      <c r="F228" s="32" t="s">
        <v>20</v>
      </c>
      <c r="G228" s="38" t="s">
        <v>21</v>
      </c>
      <c r="H228" s="32" t="s">
        <v>313</v>
      </c>
      <c r="I228" s="32">
        <v>800</v>
      </c>
      <c r="J228" s="34" t="s">
        <v>23</v>
      </c>
      <c r="K228" s="32">
        <v>2</v>
      </c>
      <c r="L228" s="32">
        <f t="shared" si="3"/>
        <v>1600</v>
      </c>
      <c r="M228" s="32">
        <v>800</v>
      </c>
      <c r="N228" s="32"/>
    </row>
    <row r="229" s="1" customFormat="1" ht="23.1" customHeight="1" spans="1:14">
      <c r="A229" s="32">
        <v>226</v>
      </c>
      <c r="B229" s="32" t="s">
        <v>510</v>
      </c>
      <c r="C229" s="32" t="s">
        <v>17</v>
      </c>
      <c r="D229" s="37" t="s">
        <v>502</v>
      </c>
      <c r="E229" s="32" t="s">
        <v>511</v>
      </c>
      <c r="F229" s="32" t="s">
        <v>20</v>
      </c>
      <c r="G229" s="38" t="s">
        <v>21</v>
      </c>
      <c r="H229" s="32" t="s">
        <v>223</v>
      </c>
      <c r="I229" s="32">
        <v>800</v>
      </c>
      <c r="J229" s="34" t="s">
        <v>23</v>
      </c>
      <c r="K229" s="32">
        <v>2</v>
      </c>
      <c r="L229" s="32">
        <f t="shared" si="3"/>
        <v>1600</v>
      </c>
      <c r="M229" s="32">
        <v>800</v>
      </c>
      <c r="N229" s="32"/>
    </row>
    <row r="230" s="1" customFormat="1" ht="23.1" customHeight="1" spans="1:14">
      <c r="A230" s="32">
        <v>227</v>
      </c>
      <c r="B230" s="32" t="s">
        <v>512</v>
      </c>
      <c r="C230" s="32" t="s">
        <v>17</v>
      </c>
      <c r="D230" s="37" t="s">
        <v>502</v>
      </c>
      <c r="E230" s="32" t="s">
        <v>513</v>
      </c>
      <c r="F230" s="32" t="s">
        <v>20</v>
      </c>
      <c r="G230" s="38" t="s">
        <v>21</v>
      </c>
      <c r="H230" s="32" t="s">
        <v>223</v>
      </c>
      <c r="I230" s="32">
        <v>800</v>
      </c>
      <c r="J230" s="34" t="s">
        <v>23</v>
      </c>
      <c r="K230" s="32">
        <v>2</v>
      </c>
      <c r="L230" s="32">
        <f t="shared" si="3"/>
        <v>1600</v>
      </c>
      <c r="M230" s="32">
        <v>800</v>
      </c>
      <c r="N230" s="32"/>
    </row>
    <row r="231" s="1" customFormat="1" ht="23.1" customHeight="1" spans="1:14">
      <c r="A231" s="32">
        <v>228</v>
      </c>
      <c r="B231" s="32" t="s">
        <v>514</v>
      </c>
      <c r="C231" s="32" t="s">
        <v>17</v>
      </c>
      <c r="D231" s="37" t="s">
        <v>502</v>
      </c>
      <c r="E231" s="32" t="s">
        <v>515</v>
      </c>
      <c r="F231" s="32" t="s">
        <v>20</v>
      </c>
      <c r="G231" s="38" t="s">
        <v>21</v>
      </c>
      <c r="H231" s="32" t="s">
        <v>223</v>
      </c>
      <c r="I231" s="32">
        <v>800</v>
      </c>
      <c r="J231" s="34" t="s">
        <v>23</v>
      </c>
      <c r="K231" s="32">
        <v>2</v>
      </c>
      <c r="L231" s="32">
        <f t="shared" si="3"/>
        <v>1600</v>
      </c>
      <c r="M231" s="32">
        <v>800</v>
      </c>
      <c r="N231" s="32"/>
    </row>
    <row r="232" s="1" customFormat="1" ht="23.1" customHeight="1" spans="1:14">
      <c r="A232" s="32">
        <v>229</v>
      </c>
      <c r="B232" s="32" t="s">
        <v>516</v>
      </c>
      <c r="C232" s="32" t="s">
        <v>17</v>
      </c>
      <c r="D232" s="37" t="s">
        <v>502</v>
      </c>
      <c r="E232" s="32" t="s">
        <v>517</v>
      </c>
      <c r="F232" s="32" t="s">
        <v>20</v>
      </c>
      <c r="G232" s="38" t="s">
        <v>48</v>
      </c>
      <c r="H232" s="32" t="s">
        <v>223</v>
      </c>
      <c r="I232" s="32">
        <v>800</v>
      </c>
      <c r="J232" s="34" t="s">
        <v>23</v>
      </c>
      <c r="K232" s="32">
        <v>2</v>
      </c>
      <c r="L232" s="32">
        <f t="shared" si="3"/>
        <v>1600</v>
      </c>
      <c r="M232" s="32">
        <v>800</v>
      </c>
      <c r="N232" s="32"/>
    </row>
    <row r="233" s="1" customFormat="1" ht="23.1" customHeight="1" spans="1:14">
      <c r="A233" s="32">
        <v>230</v>
      </c>
      <c r="B233" s="32" t="s">
        <v>518</v>
      </c>
      <c r="C233" s="32" t="s">
        <v>17</v>
      </c>
      <c r="D233" s="37" t="s">
        <v>502</v>
      </c>
      <c r="E233" s="32" t="s">
        <v>519</v>
      </c>
      <c r="F233" s="32" t="s">
        <v>20</v>
      </c>
      <c r="G233" s="38" t="s">
        <v>48</v>
      </c>
      <c r="H233" s="32" t="s">
        <v>223</v>
      </c>
      <c r="I233" s="32">
        <v>800</v>
      </c>
      <c r="J233" s="34" t="s">
        <v>23</v>
      </c>
      <c r="K233" s="32">
        <v>2</v>
      </c>
      <c r="L233" s="32">
        <f t="shared" si="3"/>
        <v>1600</v>
      </c>
      <c r="M233" s="32">
        <v>800</v>
      </c>
      <c r="N233" s="32"/>
    </row>
    <row r="234" s="1" customFormat="1" ht="23.1" customHeight="1" spans="1:14">
      <c r="A234" s="32">
        <v>231</v>
      </c>
      <c r="B234" s="32" t="s">
        <v>520</v>
      </c>
      <c r="C234" s="32" t="s">
        <v>17</v>
      </c>
      <c r="D234" s="37" t="s">
        <v>502</v>
      </c>
      <c r="E234" s="32" t="s">
        <v>521</v>
      </c>
      <c r="F234" s="32" t="s">
        <v>20</v>
      </c>
      <c r="G234" s="38" t="s">
        <v>48</v>
      </c>
      <c r="H234" s="32" t="s">
        <v>223</v>
      </c>
      <c r="I234" s="32">
        <v>800</v>
      </c>
      <c r="J234" s="34" t="s">
        <v>23</v>
      </c>
      <c r="K234" s="32">
        <v>2</v>
      </c>
      <c r="L234" s="32">
        <f t="shared" si="3"/>
        <v>1600</v>
      </c>
      <c r="M234" s="32">
        <v>800</v>
      </c>
      <c r="N234" s="32"/>
    </row>
    <row r="235" s="1" customFormat="1" ht="23.1" customHeight="1" spans="1:14">
      <c r="A235" s="32">
        <v>232</v>
      </c>
      <c r="B235" s="32" t="s">
        <v>522</v>
      </c>
      <c r="C235" s="32" t="s">
        <v>17</v>
      </c>
      <c r="D235" s="37" t="s">
        <v>502</v>
      </c>
      <c r="E235" s="32" t="s">
        <v>523</v>
      </c>
      <c r="F235" s="32" t="s">
        <v>20</v>
      </c>
      <c r="G235" s="38" t="s">
        <v>48</v>
      </c>
      <c r="H235" s="32" t="s">
        <v>223</v>
      </c>
      <c r="I235" s="32">
        <v>800</v>
      </c>
      <c r="J235" s="34" t="s">
        <v>23</v>
      </c>
      <c r="K235" s="32">
        <v>2</v>
      </c>
      <c r="L235" s="32">
        <f t="shared" si="3"/>
        <v>1600</v>
      </c>
      <c r="M235" s="32">
        <v>800</v>
      </c>
      <c r="N235" s="32"/>
    </row>
    <row r="236" s="1" customFormat="1" ht="23.1" customHeight="1" spans="1:14">
      <c r="A236" s="32">
        <v>233</v>
      </c>
      <c r="B236" s="32" t="s">
        <v>524</v>
      </c>
      <c r="C236" s="32" t="s">
        <v>25</v>
      </c>
      <c r="D236" s="37" t="s">
        <v>502</v>
      </c>
      <c r="E236" s="32" t="s">
        <v>525</v>
      </c>
      <c r="F236" s="32" t="s">
        <v>20</v>
      </c>
      <c r="G236" s="38" t="s">
        <v>48</v>
      </c>
      <c r="H236" s="32" t="s">
        <v>22</v>
      </c>
      <c r="I236" s="32">
        <v>800</v>
      </c>
      <c r="J236" s="34" t="s">
        <v>23</v>
      </c>
      <c r="K236" s="32">
        <v>2</v>
      </c>
      <c r="L236" s="32">
        <f t="shared" si="3"/>
        <v>1600</v>
      </c>
      <c r="M236" s="32">
        <v>800</v>
      </c>
      <c r="N236" s="32"/>
    </row>
    <row r="237" s="1" customFormat="1" ht="23.1" customHeight="1" spans="1:14">
      <c r="A237" s="32">
        <v>234</v>
      </c>
      <c r="B237" s="32" t="s">
        <v>526</v>
      </c>
      <c r="C237" s="32" t="s">
        <v>25</v>
      </c>
      <c r="D237" s="37" t="s">
        <v>502</v>
      </c>
      <c r="E237" s="32" t="s">
        <v>527</v>
      </c>
      <c r="F237" s="32" t="s">
        <v>20</v>
      </c>
      <c r="G237" s="38" t="s">
        <v>48</v>
      </c>
      <c r="H237" s="32" t="s">
        <v>22</v>
      </c>
      <c r="I237" s="32">
        <v>800</v>
      </c>
      <c r="J237" s="34" t="s">
        <v>23</v>
      </c>
      <c r="K237" s="32">
        <v>2</v>
      </c>
      <c r="L237" s="32">
        <f t="shared" si="3"/>
        <v>1600</v>
      </c>
      <c r="M237" s="32">
        <v>800</v>
      </c>
      <c r="N237" s="32"/>
    </row>
    <row r="238" s="1" customFormat="1" ht="23.1" customHeight="1" spans="1:14">
      <c r="A238" s="32">
        <v>235</v>
      </c>
      <c r="B238" s="32" t="s">
        <v>528</v>
      </c>
      <c r="C238" s="32" t="s">
        <v>25</v>
      </c>
      <c r="D238" s="37" t="s">
        <v>502</v>
      </c>
      <c r="E238" s="32" t="s">
        <v>529</v>
      </c>
      <c r="F238" s="32" t="s">
        <v>20</v>
      </c>
      <c r="G238" s="32" t="s">
        <v>530</v>
      </c>
      <c r="H238" s="32" t="s">
        <v>531</v>
      </c>
      <c r="I238" s="32">
        <v>800</v>
      </c>
      <c r="J238" s="34" t="s">
        <v>23</v>
      </c>
      <c r="K238" s="32">
        <v>2</v>
      </c>
      <c r="L238" s="32">
        <f t="shared" si="3"/>
        <v>1600</v>
      </c>
      <c r="M238" s="32">
        <v>800</v>
      </c>
      <c r="N238" s="32"/>
    </row>
    <row r="239" s="1" customFormat="1" ht="23.1" customHeight="1" spans="1:14">
      <c r="A239" s="32">
        <v>236</v>
      </c>
      <c r="B239" s="32" t="s">
        <v>532</v>
      </c>
      <c r="C239" s="32" t="s">
        <v>25</v>
      </c>
      <c r="D239" s="37" t="s">
        <v>502</v>
      </c>
      <c r="E239" s="32" t="s">
        <v>533</v>
      </c>
      <c r="F239" s="32" t="s">
        <v>20</v>
      </c>
      <c r="G239" s="32" t="s">
        <v>530</v>
      </c>
      <c r="H239" s="32" t="s">
        <v>223</v>
      </c>
      <c r="I239" s="32">
        <v>800</v>
      </c>
      <c r="J239" s="34" t="s">
        <v>23</v>
      </c>
      <c r="K239" s="32">
        <v>2</v>
      </c>
      <c r="L239" s="32">
        <f t="shared" si="3"/>
        <v>1600</v>
      </c>
      <c r="M239" s="32">
        <v>800</v>
      </c>
      <c r="N239" s="32"/>
    </row>
    <row r="240" s="1" customFormat="1" ht="23.1" customHeight="1" spans="1:14">
      <c r="A240" s="32">
        <v>237</v>
      </c>
      <c r="B240" s="32" t="s">
        <v>534</v>
      </c>
      <c r="C240" s="32" t="s">
        <v>17</v>
      </c>
      <c r="D240" s="37" t="s">
        <v>502</v>
      </c>
      <c r="E240" s="32" t="s">
        <v>535</v>
      </c>
      <c r="F240" s="32" t="s">
        <v>20</v>
      </c>
      <c r="G240" s="32" t="s">
        <v>530</v>
      </c>
      <c r="H240" s="32" t="s">
        <v>22</v>
      </c>
      <c r="I240" s="32">
        <v>800</v>
      </c>
      <c r="J240" s="34" t="s">
        <v>23</v>
      </c>
      <c r="K240" s="32">
        <v>2</v>
      </c>
      <c r="L240" s="32">
        <f t="shared" si="3"/>
        <v>1600</v>
      </c>
      <c r="M240" s="32">
        <v>800</v>
      </c>
      <c r="N240" s="32"/>
    </row>
    <row r="241" s="1" customFormat="1" ht="23.1" customHeight="1" spans="1:14">
      <c r="A241" s="32">
        <v>238</v>
      </c>
      <c r="B241" s="64" t="s">
        <v>536</v>
      </c>
      <c r="C241" s="32" t="s">
        <v>25</v>
      </c>
      <c r="D241" s="37" t="s">
        <v>502</v>
      </c>
      <c r="E241" s="32" t="s">
        <v>537</v>
      </c>
      <c r="F241" s="32" t="s">
        <v>47</v>
      </c>
      <c r="G241" s="32" t="s">
        <v>530</v>
      </c>
      <c r="H241" s="32" t="s">
        <v>22</v>
      </c>
      <c r="I241" s="32">
        <v>800</v>
      </c>
      <c r="J241" s="34" t="s">
        <v>23</v>
      </c>
      <c r="K241" s="32">
        <v>2</v>
      </c>
      <c r="L241" s="32">
        <f t="shared" si="3"/>
        <v>1600</v>
      </c>
      <c r="M241" s="32">
        <v>800</v>
      </c>
      <c r="N241" s="32"/>
    </row>
    <row r="242" s="1" customFormat="1" ht="23.1" customHeight="1" spans="1:14">
      <c r="A242" s="32">
        <v>239</v>
      </c>
      <c r="B242" s="65" t="s">
        <v>538</v>
      </c>
      <c r="C242" s="32" t="s">
        <v>17</v>
      </c>
      <c r="D242" s="32" t="s">
        <v>539</v>
      </c>
      <c r="E242" s="56" t="s">
        <v>540</v>
      </c>
      <c r="F242" s="32" t="s">
        <v>20</v>
      </c>
      <c r="G242" s="56" t="s">
        <v>21</v>
      </c>
      <c r="H242" s="32" t="s">
        <v>190</v>
      </c>
      <c r="I242" s="32">
        <v>800</v>
      </c>
      <c r="J242" s="34" t="s">
        <v>23</v>
      </c>
      <c r="K242" s="32">
        <v>2</v>
      </c>
      <c r="L242" s="32">
        <f t="shared" si="3"/>
        <v>1600</v>
      </c>
      <c r="M242" s="32">
        <v>800</v>
      </c>
      <c r="N242" s="32"/>
    </row>
    <row r="243" s="1" customFormat="1" ht="23.1" customHeight="1" spans="1:14">
      <c r="A243" s="32">
        <v>240</v>
      </c>
      <c r="B243" s="65" t="s">
        <v>541</v>
      </c>
      <c r="C243" s="32" t="s">
        <v>25</v>
      </c>
      <c r="D243" s="32" t="s">
        <v>539</v>
      </c>
      <c r="E243" s="56" t="s">
        <v>542</v>
      </c>
      <c r="F243" s="32" t="s">
        <v>20</v>
      </c>
      <c r="G243" s="56" t="s">
        <v>21</v>
      </c>
      <c r="H243" s="32" t="s">
        <v>190</v>
      </c>
      <c r="I243" s="32">
        <v>800</v>
      </c>
      <c r="J243" s="34" t="s">
        <v>23</v>
      </c>
      <c r="K243" s="32">
        <v>2</v>
      </c>
      <c r="L243" s="32">
        <f t="shared" si="3"/>
        <v>1600</v>
      </c>
      <c r="M243" s="32">
        <v>800</v>
      </c>
      <c r="N243" s="32"/>
    </row>
    <row r="244" s="1" customFormat="1" ht="23.1" customHeight="1" spans="1:14">
      <c r="A244" s="32">
        <v>241</v>
      </c>
      <c r="B244" s="65" t="s">
        <v>543</v>
      </c>
      <c r="C244" s="32" t="s">
        <v>17</v>
      </c>
      <c r="D244" s="32" t="s">
        <v>539</v>
      </c>
      <c r="E244" s="56" t="s">
        <v>544</v>
      </c>
      <c r="F244" s="32" t="s">
        <v>20</v>
      </c>
      <c r="G244" s="56" t="s">
        <v>48</v>
      </c>
      <c r="H244" s="32" t="s">
        <v>190</v>
      </c>
      <c r="I244" s="32">
        <v>800</v>
      </c>
      <c r="J244" s="34" t="s">
        <v>23</v>
      </c>
      <c r="K244" s="32">
        <v>2</v>
      </c>
      <c r="L244" s="32">
        <f t="shared" si="3"/>
        <v>1600</v>
      </c>
      <c r="M244" s="32">
        <v>800</v>
      </c>
      <c r="N244" s="32"/>
    </row>
    <row r="245" s="1" customFormat="1" ht="23.1" customHeight="1" spans="1:14">
      <c r="A245" s="32">
        <v>242</v>
      </c>
      <c r="B245" s="65" t="s">
        <v>545</v>
      </c>
      <c r="C245" s="32" t="s">
        <v>17</v>
      </c>
      <c r="D245" s="32" t="s">
        <v>539</v>
      </c>
      <c r="E245" s="56" t="s">
        <v>546</v>
      </c>
      <c r="F245" s="32" t="s">
        <v>20</v>
      </c>
      <c r="G245" s="56" t="s">
        <v>48</v>
      </c>
      <c r="H245" s="32" t="s">
        <v>190</v>
      </c>
      <c r="I245" s="32">
        <v>800</v>
      </c>
      <c r="J245" s="34" t="s">
        <v>23</v>
      </c>
      <c r="K245" s="32">
        <v>2</v>
      </c>
      <c r="L245" s="32">
        <f t="shared" si="3"/>
        <v>1600</v>
      </c>
      <c r="M245" s="32">
        <v>800</v>
      </c>
      <c r="N245" s="32"/>
    </row>
    <row r="246" s="1" customFormat="1" ht="23.1" customHeight="1" spans="1:14">
      <c r="A246" s="32">
        <v>243</v>
      </c>
      <c r="B246" s="65" t="s">
        <v>547</v>
      </c>
      <c r="C246" s="32" t="s">
        <v>17</v>
      </c>
      <c r="D246" s="32" t="s">
        <v>539</v>
      </c>
      <c r="E246" s="56" t="s">
        <v>548</v>
      </c>
      <c r="F246" s="32" t="s">
        <v>20</v>
      </c>
      <c r="G246" s="56" t="s">
        <v>21</v>
      </c>
      <c r="H246" s="32" t="s">
        <v>190</v>
      </c>
      <c r="I246" s="32">
        <v>800</v>
      </c>
      <c r="J246" s="34" t="s">
        <v>23</v>
      </c>
      <c r="K246" s="32">
        <v>2</v>
      </c>
      <c r="L246" s="32">
        <f t="shared" si="3"/>
        <v>1600</v>
      </c>
      <c r="M246" s="32">
        <v>800</v>
      </c>
      <c r="N246" s="32"/>
    </row>
    <row r="247" s="1" customFormat="1" ht="23.1" customHeight="1" spans="1:14">
      <c r="A247" s="32">
        <v>244</v>
      </c>
      <c r="B247" s="65" t="s">
        <v>549</v>
      </c>
      <c r="C247" s="32" t="s">
        <v>17</v>
      </c>
      <c r="D247" s="32" t="s">
        <v>539</v>
      </c>
      <c r="E247" s="56" t="s">
        <v>550</v>
      </c>
      <c r="F247" s="32" t="s">
        <v>20</v>
      </c>
      <c r="G247" s="56" t="s">
        <v>21</v>
      </c>
      <c r="H247" s="32" t="s">
        <v>190</v>
      </c>
      <c r="I247" s="32">
        <v>800</v>
      </c>
      <c r="J247" s="34" t="s">
        <v>23</v>
      </c>
      <c r="K247" s="32">
        <v>2</v>
      </c>
      <c r="L247" s="32">
        <f t="shared" si="3"/>
        <v>1600</v>
      </c>
      <c r="M247" s="32">
        <v>800</v>
      </c>
      <c r="N247" s="32"/>
    </row>
    <row r="248" s="1" customFormat="1" ht="23.1" customHeight="1" spans="1:14">
      <c r="A248" s="32">
        <v>245</v>
      </c>
      <c r="B248" s="65" t="s">
        <v>551</v>
      </c>
      <c r="C248" s="32" t="s">
        <v>25</v>
      </c>
      <c r="D248" s="32" t="s">
        <v>539</v>
      </c>
      <c r="E248" s="56" t="s">
        <v>552</v>
      </c>
      <c r="F248" s="32" t="s">
        <v>20</v>
      </c>
      <c r="G248" s="56" t="s">
        <v>48</v>
      </c>
      <c r="H248" s="32" t="s">
        <v>190</v>
      </c>
      <c r="I248" s="32">
        <v>800</v>
      </c>
      <c r="J248" s="34" t="s">
        <v>23</v>
      </c>
      <c r="K248" s="32">
        <v>2</v>
      </c>
      <c r="L248" s="32">
        <f t="shared" si="3"/>
        <v>1600</v>
      </c>
      <c r="M248" s="32">
        <v>800</v>
      </c>
      <c r="N248" s="32"/>
    </row>
    <row r="249" s="1" customFormat="1" ht="23.1" customHeight="1" spans="1:14">
      <c r="A249" s="32">
        <v>246</v>
      </c>
      <c r="B249" s="65" t="s">
        <v>553</v>
      </c>
      <c r="C249" s="32" t="s">
        <v>17</v>
      </c>
      <c r="D249" s="32" t="s">
        <v>539</v>
      </c>
      <c r="E249" s="56" t="s">
        <v>554</v>
      </c>
      <c r="F249" s="32" t="s">
        <v>20</v>
      </c>
      <c r="G249" s="56" t="s">
        <v>48</v>
      </c>
      <c r="H249" s="32" t="s">
        <v>190</v>
      </c>
      <c r="I249" s="32">
        <v>800</v>
      </c>
      <c r="J249" s="34" t="s">
        <v>23</v>
      </c>
      <c r="K249" s="32">
        <v>2</v>
      </c>
      <c r="L249" s="32">
        <f t="shared" si="3"/>
        <v>1600</v>
      </c>
      <c r="M249" s="32">
        <v>800</v>
      </c>
      <c r="N249" s="32"/>
    </row>
    <row r="250" s="1" customFormat="1" ht="23.1" customHeight="1" spans="1:14">
      <c r="A250" s="32">
        <v>247</v>
      </c>
      <c r="B250" s="65" t="s">
        <v>555</v>
      </c>
      <c r="C250" s="32" t="s">
        <v>25</v>
      </c>
      <c r="D250" s="32" t="s">
        <v>539</v>
      </c>
      <c r="E250" s="56" t="s">
        <v>556</v>
      </c>
      <c r="F250" s="32" t="s">
        <v>20</v>
      </c>
      <c r="G250" s="56" t="s">
        <v>48</v>
      </c>
      <c r="H250" s="32" t="s">
        <v>190</v>
      </c>
      <c r="I250" s="32">
        <v>800</v>
      </c>
      <c r="J250" s="34" t="s">
        <v>23</v>
      </c>
      <c r="K250" s="32">
        <v>2</v>
      </c>
      <c r="L250" s="32">
        <f t="shared" si="3"/>
        <v>1600</v>
      </c>
      <c r="M250" s="32">
        <v>800</v>
      </c>
      <c r="N250" s="32"/>
    </row>
    <row r="251" s="1" customFormat="1" ht="23.1" customHeight="1" spans="1:14">
      <c r="A251" s="32">
        <v>248</v>
      </c>
      <c r="B251" s="65" t="s">
        <v>557</v>
      </c>
      <c r="C251" s="32" t="s">
        <v>17</v>
      </c>
      <c r="D251" s="32" t="s">
        <v>539</v>
      </c>
      <c r="E251" s="56" t="s">
        <v>558</v>
      </c>
      <c r="F251" s="32" t="s">
        <v>20</v>
      </c>
      <c r="G251" s="56" t="s">
        <v>48</v>
      </c>
      <c r="H251" s="32" t="s">
        <v>190</v>
      </c>
      <c r="I251" s="32">
        <v>800</v>
      </c>
      <c r="J251" s="34" t="s">
        <v>23</v>
      </c>
      <c r="K251" s="32">
        <v>2</v>
      </c>
      <c r="L251" s="32">
        <f t="shared" si="3"/>
        <v>1600</v>
      </c>
      <c r="M251" s="32">
        <v>800</v>
      </c>
      <c r="N251" s="32"/>
    </row>
    <row r="252" s="1" customFormat="1" ht="23.1" customHeight="1" spans="1:14">
      <c r="A252" s="32">
        <v>249</v>
      </c>
      <c r="B252" s="65" t="s">
        <v>559</v>
      </c>
      <c r="C252" s="32" t="s">
        <v>17</v>
      </c>
      <c r="D252" s="32" t="s">
        <v>539</v>
      </c>
      <c r="E252" s="37" t="s">
        <v>560</v>
      </c>
      <c r="F252" s="32" t="s">
        <v>20</v>
      </c>
      <c r="G252" s="37" t="s">
        <v>21</v>
      </c>
      <c r="H252" s="32" t="s">
        <v>190</v>
      </c>
      <c r="I252" s="32">
        <v>800</v>
      </c>
      <c r="J252" s="34" t="s">
        <v>23</v>
      </c>
      <c r="K252" s="32">
        <v>2</v>
      </c>
      <c r="L252" s="32">
        <f t="shared" si="3"/>
        <v>1600</v>
      </c>
      <c r="M252" s="32">
        <v>800</v>
      </c>
      <c r="N252" s="32"/>
    </row>
    <row r="253" s="1" customFormat="1" ht="23.1" customHeight="1" spans="1:14">
      <c r="A253" s="32">
        <v>250</v>
      </c>
      <c r="B253" s="65" t="s">
        <v>561</v>
      </c>
      <c r="C253" s="32" t="s">
        <v>17</v>
      </c>
      <c r="D253" s="32" t="s">
        <v>539</v>
      </c>
      <c r="E253" s="37" t="s">
        <v>560</v>
      </c>
      <c r="F253" s="32" t="s">
        <v>20</v>
      </c>
      <c r="G253" s="37" t="s">
        <v>48</v>
      </c>
      <c r="H253" s="32" t="s">
        <v>190</v>
      </c>
      <c r="I253" s="32">
        <v>800</v>
      </c>
      <c r="J253" s="34" t="s">
        <v>23</v>
      </c>
      <c r="K253" s="32">
        <v>2</v>
      </c>
      <c r="L253" s="32">
        <f t="shared" si="3"/>
        <v>1600</v>
      </c>
      <c r="M253" s="32">
        <v>800</v>
      </c>
      <c r="N253" s="32"/>
    </row>
    <row r="254" s="1" customFormat="1" ht="23.1" customHeight="1" spans="1:14">
      <c r="A254" s="32">
        <v>251</v>
      </c>
      <c r="B254" s="65" t="s">
        <v>562</v>
      </c>
      <c r="C254" s="32" t="s">
        <v>17</v>
      </c>
      <c r="D254" s="32" t="s">
        <v>539</v>
      </c>
      <c r="E254" s="56" t="s">
        <v>563</v>
      </c>
      <c r="F254" s="32" t="s">
        <v>20</v>
      </c>
      <c r="G254" s="56" t="s">
        <v>48</v>
      </c>
      <c r="H254" s="32" t="s">
        <v>190</v>
      </c>
      <c r="I254" s="32">
        <v>800</v>
      </c>
      <c r="J254" s="34" t="s">
        <v>23</v>
      </c>
      <c r="K254" s="32">
        <v>2</v>
      </c>
      <c r="L254" s="32">
        <f t="shared" si="3"/>
        <v>1600</v>
      </c>
      <c r="M254" s="32">
        <v>800</v>
      </c>
      <c r="N254" s="32"/>
    </row>
    <row r="255" s="1" customFormat="1" ht="23.1" customHeight="1" spans="1:14">
      <c r="A255" s="32">
        <v>252</v>
      </c>
      <c r="B255" s="65" t="s">
        <v>564</v>
      </c>
      <c r="C255" s="32" t="s">
        <v>25</v>
      </c>
      <c r="D255" s="32" t="s">
        <v>539</v>
      </c>
      <c r="E255" s="56" t="s">
        <v>565</v>
      </c>
      <c r="F255" s="32" t="s">
        <v>20</v>
      </c>
      <c r="G255" s="56" t="s">
        <v>21</v>
      </c>
      <c r="H255" s="32" t="s">
        <v>190</v>
      </c>
      <c r="I255" s="32">
        <v>800</v>
      </c>
      <c r="J255" s="34" t="s">
        <v>23</v>
      </c>
      <c r="K255" s="32">
        <v>2</v>
      </c>
      <c r="L255" s="32">
        <f t="shared" si="3"/>
        <v>1600</v>
      </c>
      <c r="M255" s="32">
        <v>800</v>
      </c>
      <c r="N255" s="32"/>
    </row>
    <row r="256" s="1" customFormat="1" ht="23.1" customHeight="1" spans="1:14">
      <c r="A256" s="32">
        <v>253</v>
      </c>
      <c r="B256" s="65" t="s">
        <v>566</v>
      </c>
      <c r="C256" s="32" t="s">
        <v>25</v>
      </c>
      <c r="D256" s="32" t="s">
        <v>539</v>
      </c>
      <c r="E256" s="56" t="s">
        <v>567</v>
      </c>
      <c r="F256" s="32" t="s">
        <v>20</v>
      </c>
      <c r="G256" s="56" t="s">
        <v>21</v>
      </c>
      <c r="H256" s="32" t="s">
        <v>190</v>
      </c>
      <c r="I256" s="32">
        <v>800</v>
      </c>
      <c r="J256" s="34" t="s">
        <v>23</v>
      </c>
      <c r="K256" s="32">
        <v>2</v>
      </c>
      <c r="L256" s="32">
        <f t="shared" si="3"/>
        <v>1600</v>
      </c>
      <c r="M256" s="32">
        <v>800</v>
      </c>
      <c r="N256" s="32"/>
    </row>
    <row r="257" s="1" customFormat="1" ht="23.1" customHeight="1" spans="1:14">
      <c r="A257" s="32">
        <v>254</v>
      </c>
      <c r="B257" s="65" t="s">
        <v>568</v>
      </c>
      <c r="C257" s="32" t="s">
        <v>25</v>
      </c>
      <c r="D257" s="32" t="s">
        <v>539</v>
      </c>
      <c r="E257" s="56" t="s">
        <v>569</v>
      </c>
      <c r="F257" s="32" t="s">
        <v>20</v>
      </c>
      <c r="G257" s="56" t="s">
        <v>21</v>
      </c>
      <c r="H257" s="32" t="s">
        <v>190</v>
      </c>
      <c r="I257" s="32">
        <v>800</v>
      </c>
      <c r="J257" s="34" t="s">
        <v>23</v>
      </c>
      <c r="K257" s="32">
        <v>2</v>
      </c>
      <c r="L257" s="32">
        <f t="shared" si="3"/>
        <v>1600</v>
      </c>
      <c r="M257" s="32">
        <v>800</v>
      </c>
      <c r="N257" s="32"/>
    </row>
    <row r="258" s="1" customFormat="1" ht="23.1" customHeight="1" spans="1:14">
      <c r="A258" s="32">
        <v>255</v>
      </c>
      <c r="B258" s="65" t="s">
        <v>570</v>
      </c>
      <c r="C258" s="32" t="s">
        <v>17</v>
      </c>
      <c r="D258" s="32" t="s">
        <v>539</v>
      </c>
      <c r="E258" s="56" t="s">
        <v>571</v>
      </c>
      <c r="F258" s="32" t="s">
        <v>20</v>
      </c>
      <c r="G258" s="56" t="s">
        <v>21</v>
      </c>
      <c r="H258" s="32" t="s">
        <v>190</v>
      </c>
      <c r="I258" s="32">
        <v>800</v>
      </c>
      <c r="J258" s="34" t="s">
        <v>23</v>
      </c>
      <c r="K258" s="32">
        <v>2</v>
      </c>
      <c r="L258" s="32">
        <f t="shared" si="3"/>
        <v>1600</v>
      </c>
      <c r="M258" s="32">
        <v>800</v>
      </c>
      <c r="N258" s="32"/>
    </row>
    <row r="259" s="1" customFormat="1" ht="23.1" customHeight="1" spans="1:14">
      <c r="A259" s="32">
        <v>256</v>
      </c>
      <c r="B259" s="65" t="s">
        <v>572</v>
      </c>
      <c r="C259" s="32" t="s">
        <v>17</v>
      </c>
      <c r="D259" s="32" t="s">
        <v>539</v>
      </c>
      <c r="E259" s="56" t="s">
        <v>573</v>
      </c>
      <c r="F259" s="32" t="s">
        <v>20</v>
      </c>
      <c r="G259" s="56" t="s">
        <v>21</v>
      </c>
      <c r="H259" s="32" t="s">
        <v>190</v>
      </c>
      <c r="I259" s="32">
        <v>800</v>
      </c>
      <c r="J259" s="34" t="s">
        <v>23</v>
      </c>
      <c r="K259" s="32">
        <v>2</v>
      </c>
      <c r="L259" s="32">
        <f t="shared" si="3"/>
        <v>1600</v>
      </c>
      <c r="M259" s="32">
        <v>800</v>
      </c>
      <c r="N259" s="32"/>
    </row>
  </sheetData>
  <mergeCells count="2">
    <mergeCell ref="A1:N1"/>
    <mergeCell ref="A2:N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N4" sqref="N4"/>
    </sheetView>
  </sheetViews>
  <sheetFormatPr defaultColWidth="9" defaultRowHeight="13.5" outlineLevelCol="7"/>
  <cols>
    <col min="2" max="2" width="24.3333333333333" customWidth="1"/>
    <col min="3" max="3" width="15.775" customWidth="1"/>
    <col min="4" max="4" width="14.775" customWidth="1"/>
    <col min="5" max="5" width="15.3333333333333" customWidth="1"/>
    <col min="6" max="6" width="12.1083333333333" customWidth="1"/>
    <col min="7" max="7" width="18.6666666666667" customWidth="1"/>
    <col min="8" max="8" width="14.4416666666667" customWidth="1"/>
  </cols>
  <sheetData>
    <row r="1" ht="30" customHeight="1" spans="1:8">
      <c r="A1" s="3" t="s">
        <v>574</v>
      </c>
      <c r="B1" s="3"/>
      <c r="C1" s="3"/>
      <c r="D1" s="3"/>
      <c r="E1" s="3"/>
      <c r="F1" s="3"/>
      <c r="G1" s="3"/>
      <c r="H1" s="3"/>
    </row>
    <row r="2" ht="23.25" customHeight="1" spans="1:8">
      <c r="A2" s="4" t="s">
        <v>575</v>
      </c>
      <c r="B2" s="4"/>
      <c r="C2" s="5"/>
      <c r="D2" s="5"/>
      <c r="E2" s="5"/>
      <c r="F2" s="5"/>
      <c r="G2" s="5"/>
      <c r="H2" s="6"/>
    </row>
    <row r="3" ht="21.75" customHeight="1" spans="1:8">
      <c r="A3" s="7" t="s">
        <v>2</v>
      </c>
      <c r="B3" s="8" t="s">
        <v>576</v>
      </c>
      <c r="C3" s="9" t="s">
        <v>577</v>
      </c>
      <c r="D3" s="10"/>
      <c r="E3" s="10"/>
      <c r="F3" s="11"/>
      <c r="G3" s="12" t="s">
        <v>578</v>
      </c>
      <c r="H3" s="13" t="s">
        <v>15</v>
      </c>
    </row>
    <row r="4" ht="18.75" customHeight="1" spans="1:8">
      <c r="A4" s="7"/>
      <c r="B4" s="8"/>
      <c r="C4" s="12" t="s">
        <v>21</v>
      </c>
      <c r="D4" s="12" t="s">
        <v>48</v>
      </c>
      <c r="E4" s="12" t="s">
        <v>264</v>
      </c>
      <c r="F4" s="14" t="s">
        <v>579</v>
      </c>
      <c r="G4" s="12"/>
      <c r="H4" s="13"/>
    </row>
    <row r="5" s="1" customFormat="1" ht="20.1" customHeight="1" spans="1:8">
      <c r="A5" s="7">
        <v>1</v>
      </c>
      <c r="B5" s="15" t="s">
        <v>580</v>
      </c>
      <c r="C5" s="15">
        <v>19</v>
      </c>
      <c r="D5" s="15">
        <v>2</v>
      </c>
      <c r="E5" s="15">
        <v>3</v>
      </c>
      <c r="F5" s="7">
        <f t="shared" ref="F5:F17" si="0">E5+D5+C5</f>
        <v>24</v>
      </c>
      <c r="G5" s="15">
        <f t="shared" ref="G5:G17" si="1">F5*800</f>
        <v>19200</v>
      </c>
      <c r="H5" s="15"/>
    </row>
    <row r="6" s="1" customFormat="1" ht="20.1" customHeight="1" spans="1:8">
      <c r="A6" s="7">
        <v>2</v>
      </c>
      <c r="B6" s="16" t="s">
        <v>581</v>
      </c>
      <c r="C6" s="17">
        <v>12</v>
      </c>
      <c r="D6" s="15">
        <v>6</v>
      </c>
      <c r="E6" s="15">
        <v>3</v>
      </c>
      <c r="F6" s="7">
        <f t="shared" si="0"/>
        <v>21</v>
      </c>
      <c r="G6" s="15">
        <f t="shared" si="1"/>
        <v>16800</v>
      </c>
      <c r="H6" s="15"/>
    </row>
    <row r="7" s="1" customFormat="1" ht="20.1" customHeight="1" spans="1:8">
      <c r="A7" s="7">
        <v>3</v>
      </c>
      <c r="B7" s="15" t="s">
        <v>582</v>
      </c>
      <c r="C7" s="7">
        <v>10</v>
      </c>
      <c r="D7" s="15">
        <v>8</v>
      </c>
      <c r="E7" s="15">
        <v>6</v>
      </c>
      <c r="F7" s="7">
        <f t="shared" si="0"/>
        <v>24</v>
      </c>
      <c r="G7" s="15">
        <f t="shared" si="1"/>
        <v>19200</v>
      </c>
      <c r="H7" s="15"/>
    </row>
    <row r="8" s="2" customFormat="1" ht="20.1" customHeight="1" spans="1:8">
      <c r="A8" s="7">
        <v>4</v>
      </c>
      <c r="B8" s="16" t="s">
        <v>583</v>
      </c>
      <c r="C8" s="15">
        <v>8</v>
      </c>
      <c r="D8" s="15">
        <v>6</v>
      </c>
      <c r="E8" s="15">
        <v>2</v>
      </c>
      <c r="F8" s="7">
        <f t="shared" si="0"/>
        <v>16</v>
      </c>
      <c r="G8" s="15">
        <f t="shared" si="1"/>
        <v>12800</v>
      </c>
      <c r="H8" s="15"/>
    </row>
    <row r="9" s="1" customFormat="1" ht="20.1" customHeight="1" spans="1:8">
      <c r="A9" s="7">
        <v>5</v>
      </c>
      <c r="B9" s="15" t="s">
        <v>584</v>
      </c>
      <c r="C9" s="15">
        <v>9</v>
      </c>
      <c r="D9" s="15">
        <v>6</v>
      </c>
      <c r="E9" s="15">
        <v>1</v>
      </c>
      <c r="F9" s="7">
        <f t="shared" si="0"/>
        <v>16</v>
      </c>
      <c r="G9" s="15">
        <f t="shared" si="1"/>
        <v>12800</v>
      </c>
      <c r="H9" s="15"/>
    </row>
    <row r="10" s="1" customFormat="1" ht="20.1" customHeight="1" spans="1:8">
      <c r="A10" s="7">
        <v>6</v>
      </c>
      <c r="B10" s="15" t="s">
        <v>585</v>
      </c>
      <c r="C10" s="15">
        <v>12</v>
      </c>
      <c r="D10" s="15">
        <v>2</v>
      </c>
      <c r="E10" s="15">
        <v>4</v>
      </c>
      <c r="F10" s="7">
        <f t="shared" si="0"/>
        <v>18</v>
      </c>
      <c r="G10" s="15">
        <f t="shared" si="1"/>
        <v>14400</v>
      </c>
      <c r="H10" s="15"/>
    </row>
    <row r="11" s="1" customFormat="1" ht="20.1" customHeight="1" spans="1:8">
      <c r="A11" s="7">
        <v>7</v>
      </c>
      <c r="B11" s="15" t="s">
        <v>586</v>
      </c>
      <c r="C11" s="15">
        <v>9</v>
      </c>
      <c r="D11" s="15">
        <v>7</v>
      </c>
      <c r="E11" s="15">
        <v>5</v>
      </c>
      <c r="F11" s="7">
        <f t="shared" si="0"/>
        <v>21</v>
      </c>
      <c r="G11" s="15">
        <f t="shared" si="1"/>
        <v>16800</v>
      </c>
      <c r="H11" s="15"/>
    </row>
    <row r="12" s="1" customFormat="1" ht="20.1" customHeight="1" spans="1:8">
      <c r="A12" s="7">
        <v>8</v>
      </c>
      <c r="B12" s="15" t="s">
        <v>587</v>
      </c>
      <c r="C12" s="15">
        <v>8</v>
      </c>
      <c r="D12" s="15">
        <v>7</v>
      </c>
      <c r="E12" s="15">
        <v>3</v>
      </c>
      <c r="F12" s="7">
        <f t="shared" si="0"/>
        <v>18</v>
      </c>
      <c r="G12" s="15">
        <f t="shared" si="1"/>
        <v>14400</v>
      </c>
      <c r="H12" s="15"/>
    </row>
    <row r="13" s="1" customFormat="1" ht="20.1" customHeight="1" spans="1:8">
      <c r="A13" s="7">
        <v>9</v>
      </c>
      <c r="B13" s="15" t="s">
        <v>588</v>
      </c>
      <c r="C13" s="15">
        <v>9</v>
      </c>
      <c r="D13" s="15">
        <v>9</v>
      </c>
      <c r="E13" s="15">
        <v>6</v>
      </c>
      <c r="F13" s="7">
        <f t="shared" si="0"/>
        <v>24</v>
      </c>
      <c r="G13" s="15">
        <f t="shared" si="1"/>
        <v>19200</v>
      </c>
      <c r="H13" s="15"/>
    </row>
    <row r="14" s="1" customFormat="1" ht="20.1" customHeight="1" spans="1:8">
      <c r="A14" s="7">
        <v>10</v>
      </c>
      <c r="B14" s="15" t="s">
        <v>589</v>
      </c>
      <c r="C14" s="15">
        <v>17</v>
      </c>
      <c r="D14" s="15">
        <v>4</v>
      </c>
      <c r="E14" s="15">
        <v>2</v>
      </c>
      <c r="F14" s="7">
        <f t="shared" si="0"/>
        <v>23</v>
      </c>
      <c r="G14" s="15">
        <f t="shared" si="1"/>
        <v>18400</v>
      </c>
      <c r="H14" s="15"/>
    </row>
    <row r="15" s="1" customFormat="1" ht="20.1" customHeight="1" spans="1:8">
      <c r="A15" s="7">
        <v>11</v>
      </c>
      <c r="B15" s="16" t="s">
        <v>590</v>
      </c>
      <c r="C15" s="17">
        <v>9</v>
      </c>
      <c r="D15" s="15">
        <v>4</v>
      </c>
      <c r="E15" s="15">
        <v>4</v>
      </c>
      <c r="F15" s="7">
        <f t="shared" si="0"/>
        <v>17</v>
      </c>
      <c r="G15" s="15">
        <f t="shared" si="1"/>
        <v>13600</v>
      </c>
      <c r="H15" s="15"/>
    </row>
    <row r="16" s="1" customFormat="1" ht="20.1" customHeight="1" spans="1:8">
      <c r="A16" s="7">
        <v>12</v>
      </c>
      <c r="B16" s="15" t="s">
        <v>591</v>
      </c>
      <c r="C16" s="15">
        <v>6</v>
      </c>
      <c r="D16" s="15">
        <v>6</v>
      </c>
      <c r="E16" s="15">
        <v>4</v>
      </c>
      <c r="F16" s="7">
        <f t="shared" si="0"/>
        <v>16</v>
      </c>
      <c r="G16" s="15">
        <f t="shared" si="1"/>
        <v>12800</v>
      </c>
      <c r="H16" s="15"/>
    </row>
    <row r="17" s="1" customFormat="1" ht="20.1" customHeight="1" spans="1:8">
      <c r="A17" s="7">
        <v>13</v>
      </c>
      <c r="B17" s="15" t="s">
        <v>592</v>
      </c>
      <c r="C17" s="15">
        <v>10</v>
      </c>
      <c r="D17" s="15">
        <v>8</v>
      </c>
      <c r="E17" s="15">
        <v>0</v>
      </c>
      <c r="F17" s="7">
        <f t="shared" si="0"/>
        <v>18</v>
      </c>
      <c r="G17" s="15">
        <f t="shared" si="1"/>
        <v>14400</v>
      </c>
      <c r="H17" s="15"/>
    </row>
    <row r="18" ht="20.1" customHeight="1" spans="1:8">
      <c r="A18" s="15" t="s">
        <v>579</v>
      </c>
      <c r="B18" s="15"/>
      <c r="C18" s="15">
        <f>SUM(C5:C17)</f>
        <v>138</v>
      </c>
      <c r="D18" s="15">
        <f>SUM(D5:D17)</f>
        <v>75</v>
      </c>
      <c r="E18" s="15">
        <f>SUM(E5:E17)</f>
        <v>43</v>
      </c>
      <c r="F18" s="15">
        <f>SUM(F5:F17)</f>
        <v>256</v>
      </c>
      <c r="G18" s="15">
        <f>SUM(G5:G17)</f>
        <v>204800</v>
      </c>
      <c r="H18" s="15"/>
    </row>
    <row r="19" ht="30" customHeight="1" spans="1:8">
      <c r="A19" s="18" t="s">
        <v>593</v>
      </c>
      <c r="B19" s="18"/>
      <c r="C19" s="18"/>
      <c r="D19" s="18"/>
      <c r="E19" s="18"/>
      <c r="F19" s="18"/>
      <c r="G19" s="18"/>
      <c r="H19" s="18"/>
    </row>
    <row r="20" ht="12.75" customHeight="1" spans="1:8">
      <c r="A20" s="19" t="s">
        <v>594</v>
      </c>
      <c r="B20" s="19"/>
      <c r="C20" s="19"/>
      <c r="D20" s="19"/>
      <c r="E20" s="19"/>
      <c r="F20" s="19"/>
      <c r="G20" s="19"/>
      <c r="H20" s="19"/>
    </row>
    <row r="21" ht="30" customHeight="1" spans="1:8">
      <c r="A21" s="19"/>
      <c r="B21" s="19"/>
      <c r="C21" s="19"/>
      <c r="D21" s="19"/>
      <c r="E21" s="19"/>
      <c r="F21" s="19"/>
      <c r="G21" s="19"/>
      <c r="H21" s="19"/>
    </row>
  </sheetData>
  <mergeCells count="10">
    <mergeCell ref="A1:H1"/>
    <mergeCell ref="A2:B2"/>
    <mergeCell ref="C3:F3"/>
    <mergeCell ref="A18:B18"/>
    <mergeCell ref="A19:H19"/>
    <mergeCell ref="A3:A4"/>
    <mergeCell ref="B3:B4"/>
    <mergeCell ref="G3:G4"/>
    <mergeCell ref="H3:H4"/>
    <mergeCell ref="A20:H2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202210开发安置花名册</vt:lpstr>
      <vt:lpstr>10补贴汇总表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罗云芬</cp:lastModifiedBy>
  <dcterms:created xsi:type="dcterms:W3CDTF">2021-10-09T02:39:00Z</dcterms:created>
  <cp:lastPrinted>2022-10-15T04:37:00Z</cp:lastPrinted>
  <dcterms:modified xsi:type="dcterms:W3CDTF">2022-10-28T03:08:57Z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B810F08D49D341ED8644716E039A2E1A</vt:lpwstr>
  </property>
  <property fmtid="{D5CDD505-2E9C-101B-9397-08002B2CF9AE}" pid="3" name="KSOProductBuildVer">
    <vt:lpwstr>2052-11.1.0.12598</vt:lpwstr>
  </property>
</Properties>
</file>