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2"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definedNames>
    <definedName name="_xlnm._FilterDatabase" localSheetId="14" hidden="1">'附表15 项目支出绩效自评表'!$A$1:$K$132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<sst xmlns="http://schemas.openxmlformats.org/spreadsheetml/2006/main" count="6380" uniqueCount="1531">
  <si>
    <t>收入支出决算表</t>
  </si>
  <si>
    <t>公开01表</t>
  </si>
  <si>
    <t>部门：凤庆县林业和草原局</t>
  </si>
  <si>
    <t>金额单位：万元</t>
  </si>
  <si>
    <t>收入</t>
  </si>
  <si>
    <t>支出</t>
  </si>
  <si>
    <t>项目</t>
  </si>
  <si>
    <t>行次</t>
  </si>
  <si>
    <t>金额</t>
  </si>
  <si>
    <t>项目(按功能分类)</t>
  </si>
  <si>
    <t>栏次</t>
  </si>
  <si>
    <t>1</t>
  </si>
  <si>
    <t>2</t>
  </si>
  <si>
    <t>一、一般公共预算财政拨款收入</t>
  </si>
  <si>
    <t>12,441.12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</si>
  <si>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</si>
  <si>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</si>
  <si>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</si>
  <si>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</si>
  <si>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</si>
  <si>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</si>
  <si>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</si>
  <si>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</si>
  <si>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</si>
  <si>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</si>
  <si>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</si>
  <si>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</si>
  <si>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</si>
  <si>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</si>
  <si>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</si>
  <si>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</si>
  <si>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</si>
  <si>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</si>
  <si>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</si>
  <si>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</si>
  <si>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</si>
  <si>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</si>
  <si>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</si>
  <si>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</si>
  <si>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</si>
  <si>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</si>
  <si>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</si>
  <si>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</si>
  <si>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79.30</t>
  </si>
  <si>
    <t>八、社会保障和就业支出</t>
  </si>
  <si>
    <t>38</t>
  </si>
  <si>
    <t>52.52</t>
  </si>
  <si>
    <t>9</t>
  </si>
  <si>
    <t>九、卫生健康支出</t>
  </si>
  <si>
    <t>39</t>
  </si>
  <si>
    <t>55.55</t>
  </si>
  <si>
    <t>10</t>
  </si>
  <si>
    <t>十、节能环保支出</t>
  </si>
  <si>
    <t>40</t>
  </si>
  <si>
    <t>1,690.92</t>
  </si>
  <si>
    <t>11</t>
  </si>
  <si>
    <t>十一、城乡社区支出</t>
  </si>
  <si>
    <t>41</t>
  </si>
  <si>
    <t>12</t>
  </si>
  <si>
    <t>十二、农林水支出</t>
  </si>
  <si>
    <t>42</t>
  </si>
  <si>
    <t>10,659.61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</si>
  <si>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</si>
  <si>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</si>
  <si>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</si>
  <si>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</si>
  <si>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</si>
  <si>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</si>
  <si>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</si>
  <si>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</si>
  <si>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</si>
  <si>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</si>
  <si>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</si>
  <si>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</si>
  <si>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</si>
  <si>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</si>
  <si>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</si>
  <si>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</si>
  <si>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</si>
  <si>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</si>
  <si>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</si>
  <si>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</si>
  <si>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</si>
  <si>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86.56</t>
  </si>
  <si>
    <t>20</t>
  </si>
  <si>
    <t>二十、粮油物资储备支出</t>
  </si>
  <si>
    <t>50</t>
  </si>
  <si>
    <t>21</t>
  </si>
  <si>
    <t>二十一、国有资本经营预算支出</t>
  </si>
  <si>
    <t>51</t>
  </si>
  <si>
    <t>22</t>
  </si>
  <si>
    <t>二十二、灾害防治及应急管理支出</t>
  </si>
  <si>
    <t>52</t>
  </si>
  <si>
    <t>27.00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</si>
  <si>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</si>
  <si>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</si>
  <si>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</si>
  <si>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</si>
  <si>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</si>
  <si>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</si>
  <si>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</si>
  <si>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</si>
  <si>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</si>
  <si>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</si>
  <si>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</si>
  <si>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</si>
  <si>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</si>
  <si>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</si>
  <si>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12,520.42</t>
  </si>
  <si>
    <t>本年支出合计</t>
  </si>
  <si>
    <t>57</t>
  </si>
  <si>
    <t>12,572.15</t>
  </si>
  <si>
    <t xml:space="preserve">    使用专用结余</t>
  </si>
  <si>
    <t>28</t>
  </si>
  <si>
    <t>结余分配</t>
  </si>
  <si>
    <t>58</t>
  </si>
  <si>
    <t xml:space="preserve">    年初结转和结余</t>
  </si>
  <si>
    <t>29</t>
  </si>
  <si>
    <t>277.25</t>
  </si>
  <si>
    <t>年末结转和结余</t>
  </si>
  <si>
    <t>59</t>
  </si>
  <si>
    <t>225.52</t>
  </si>
  <si>
    <t>总计</t>
  </si>
  <si>
    <t>30</t>
  </si>
  <si>
    <t>12,797.67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</si>
  <si>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</si>
  <si>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</si>
  <si>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</si>
  <si>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</si>
  <si>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</si>
  <si>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</si>
  <si>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</si>
  <si>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</si>
  <si>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</si>
  <si>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</si>
  <si>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</si>
  <si>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</si>
  <si>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</si>
  <si>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</si>
  <si>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</si>
  <si>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</si>
  <si>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</si>
  <si>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</si>
  <si>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</si>
  <si>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</si>
  <si>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</si>
  <si>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</si>
  <si>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</si>
  <si>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45.11</t>
  </si>
  <si>
    <t>2080505</t>
  </si>
  <si>
    <t>机关事业单位基本养老保险缴费支出</t>
  </si>
  <si>
    <t>35.24</t>
  </si>
  <si>
    <t>2080506</t>
  </si>
  <si>
    <t>机关事业单位职业年金缴费支出</t>
  </si>
  <si>
    <t>9.88</t>
  </si>
  <si>
    <t>20808</t>
  </si>
  <si>
    <t>抚恤</t>
  </si>
  <si>
    <t>7.40</t>
  </si>
  <si>
    <t>2080801</t>
  </si>
  <si>
    <t>死亡抚恤</t>
  </si>
  <si>
    <t>210</t>
  </si>
  <si>
    <t>卫生健康支出</t>
  </si>
  <si>
    <t>21011</t>
  </si>
  <si>
    <t>行政事业单位医疗</t>
  </si>
  <si>
    <t>2101101</t>
  </si>
  <si>
    <t>行政单位医疗</t>
  </si>
  <si>
    <t>22.42</t>
  </si>
  <si>
    <t>2101102</t>
  </si>
  <si>
    <t>事业单位医疗</t>
  </si>
  <si>
    <t>28.94</t>
  </si>
  <si>
    <t>2101199</t>
  </si>
  <si>
    <t>其他行政事业单位医疗支出</t>
  </si>
  <si>
    <t>4.18</t>
  </si>
  <si>
    <t>211</t>
  </si>
  <si>
    <t>节能环保支出</t>
  </si>
  <si>
    <t>1,688.03</t>
  </si>
  <si>
    <t>21104</t>
  </si>
  <si>
    <t>自然生态保护</t>
  </si>
  <si>
    <t>705.00</t>
  </si>
  <si>
    <t>2110401</t>
  </si>
  <si>
    <t>生态保护</t>
  </si>
  <si>
    <t>690.00</t>
  </si>
  <si>
    <t>2110405</t>
  </si>
  <si>
    <t>草原生态修复治理</t>
  </si>
  <si>
    <t>4.00</t>
  </si>
  <si>
    <t>2110499</t>
  </si>
  <si>
    <t>其他自然生态保护支出</t>
  </si>
  <si>
    <t>11.00</t>
  </si>
  <si>
    <t>21105</t>
  </si>
  <si>
    <t>天然林保护</t>
  </si>
  <si>
    <t>254.23</t>
  </si>
  <si>
    <t>2110501</t>
  </si>
  <si>
    <t>森林管护</t>
  </si>
  <si>
    <t>21106</t>
  </si>
  <si>
    <t>退耕还林还草</t>
  </si>
  <si>
    <t>728.80</t>
  </si>
  <si>
    <t>2110602</t>
  </si>
  <si>
    <t>退耕现金</t>
  </si>
  <si>
    <t>680.00</t>
  </si>
  <si>
    <t>2110605</t>
  </si>
  <si>
    <t>退耕还林工程建设</t>
  </si>
  <si>
    <t>48.80</t>
  </si>
  <si>
    <t>213</t>
  </si>
  <si>
    <t>农林水支出</t>
  </si>
  <si>
    <t>10,610.77</t>
  </si>
  <si>
    <t>10,531.47</t>
  </si>
  <si>
    <t>21302</t>
  </si>
  <si>
    <t>林业和草原</t>
  </si>
  <si>
    <t>8,496.55</t>
  </si>
  <si>
    <t>8,417.25</t>
  </si>
  <si>
    <t>2130201</t>
  </si>
  <si>
    <t>行政运行</t>
  </si>
  <si>
    <t>412.27</t>
  </si>
  <si>
    <t>2130204</t>
  </si>
  <si>
    <t>事业机构</t>
  </si>
  <si>
    <t>525.57</t>
  </si>
  <si>
    <t>2130205</t>
  </si>
  <si>
    <t>森林资源培育</t>
  </si>
  <si>
    <t>366.40</t>
  </si>
  <si>
    <t>350.50</t>
  </si>
  <si>
    <t>15.90</t>
  </si>
  <si>
    <t>2130206</t>
  </si>
  <si>
    <t>技术推广与转化</t>
  </si>
  <si>
    <t>64.40</t>
  </si>
  <si>
    <t>1.00</t>
  </si>
  <si>
    <t>63.40</t>
  </si>
  <si>
    <t>2130207</t>
  </si>
  <si>
    <t>森林资源管理</t>
  </si>
  <si>
    <t>1,353.24</t>
  </si>
  <si>
    <t>2130209</t>
  </si>
  <si>
    <t>森林生态效益补偿</t>
  </si>
  <si>
    <t>1,077.41</t>
  </si>
  <si>
    <t>2130213</t>
  </si>
  <si>
    <t>执法与监督</t>
  </si>
  <si>
    <t>2.00</t>
  </si>
  <si>
    <t>2130234</t>
  </si>
  <si>
    <t>林业草原防灾减灾</t>
  </si>
  <si>
    <t>68.56</t>
  </si>
  <si>
    <t>2130299</t>
  </si>
  <si>
    <t>其他林业和草原支出</t>
  </si>
  <si>
    <t>4,626.69</t>
  </si>
  <si>
    <t>21305</t>
  </si>
  <si>
    <t>巩固脱贫攻坚成果衔接乡村振兴</t>
  </si>
  <si>
    <t>2,009.13</t>
  </si>
  <si>
    <t>2130505</t>
  </si>
  <si>
    <t>生产发展</t>
  </si>
  <si>
    <t>1,738.00</t>
  </si>
  <si>
    <t>2130599</t>
  </si>
  <si>
    <t>其他巩固脱贫攻坚成果衔接乡村振兴支出</t>
  </si>
  <si>
    <t>271.13</t>
  </si>
  <si>
    <t>21308</t>
  </si>
  <si>
    <t>普惠金融发展支出</t>
  </si>
  <si>
    <t>105.08</t>
  </si>
  <si>
    <t>2130803</t>
  </si>
  <si>
    <t>农业保险保费补贴</t>
  </si>
  <si>
    <t>221</t>
  </si>
  <si>
    <t>住房保障支出</t>
  </si>
  <si>
    <t>22102</t>
  </si>
  <si>
    <t>住房改革支出</t>
  </si>
  <si>
    <t>2210201</t>
  </si>
  <si>
    <t>住房公积金</t>
  </si>
  <si>
    <t>224</t>
  </si>
  <si>
    <t>灾害防治及应急管理支出</t>
  </si>
  <si>
    <t>22406</t>
  </si>
  <si>
    <t>自然灾害防治</t>
  </si>
  <si>
    <t>2240602</t>
  </si>
  <si>
    <t>森林草原防灾减灾</t>
  </si>
  <si>
    <t>26.00</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</si>
  <si>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</si>
  <si>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</si>
  <si>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</si>
  <si>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</si>
  <si>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</si>
  <si>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</si>
  <si>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</si>
  <si>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</si>
  <si>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</si>
  <si>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</si>
  <si>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706.89</t>
  </si>
  <si>
    <t>12.89</t>
  </si>
  <si>
    <t>21199</t>
  </si>
  <si>
    <t>其他节能环保支出</t>
  </si>
  <si>
    <t>2119999</t>
  </si>
  <si>
    <t>931.44</t>
  </si>
  <si>
    <t>9,728.17</t>
  </si>
  <si>
    <t>8,545.40</t>
  </si>
  <si>
    <t>7,613.95</t>
  </si>
  <si>
    <t>405.87</t>
  </si>
  <si>
    <t>6.40</t>
  </si>
  <si>
    <t>396.40</t>
  </si>
  <si>
    <t>61.92</t>
  </si>
  <si>
    <t>4,648.02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</si>
  <si>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</si>
  <si>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</si>
  <si>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</si>
  <si>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</si>
  <si>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</si>
  <si>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</si>
  <si>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</si>
  <si>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</si>
  <si>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</si>
  <si>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</si>
  <si>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</si>
  <si>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</si>
  <si>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</si>
  <si>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</si>
  <si>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</si>
  <si>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</si>
  <si>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</si>
  <si>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</si>
  <si>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</si>
  <si>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</si>
  <si>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</si>
  <si>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</si>
  <si>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</si>
  <si>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</si>
  <si>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</si>
  <si>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</si>
  <si>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</si>
  <si>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</si>
  <si>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</si>
  <si>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</si>
  <si>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</si>
  <si>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</si>
  <si>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</si>
  <si>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1,126.06</t>
  </si>
  <si>
    <t>11,315.06</t>
  </si>
  <si>
    <t>1,053.03</t>
  </si>
  <si>
    <t>73.04</t>
  </si>
  <si>
    <t>9,600.03</t>
  </si>
  <si>
    <t>858.41</t>
  </si>
  <si>
    <t>21301</t>
  </si>
  <si>
    <t>农业农村</t>
  </si>
  <si>
    <t>2130125</t>
  </si>
  <si>
    <t>农产品加工与促销</t>
  </si>
  <si>
    <t>7,485.81</t>
  </si>
  <si>
    <t>356.88</t>
  </si>
  <si>
    <t>48.99</t>
  </si>
  <si>
    <t>501.52</t>
  </si>
  <si>
    <t>24.05</t>
  </si>
  <si>
    <t>2130221</t>
  </si>
  <si>
    <t>产业化管理</t>
  </si>
  <si>
    <t>注：本表反映部门本年度一般公共预算财政拨款的收支和年初、年末结转结余情况。</t>
  </si>
  <si>
    <t>一般公共预算财政拨款基本支出决算表</t>
  </si>
  <si>
    <t>公开06表</t>
  </si>
  <si>
    <t>科目编码</t>
  </si>
  <si>
    <t>301</t>
  </si>
  <si>
    <t>工资福利支出</t>
  </si>
  <si>
    <t>1,045.62</t>
  </si>
  <si>
    <t>302</t>
  </si>
  <si>
    <t>商品和服务支出</t>
  </si>
  <si>
    <t>310</t>
  </si>
  <si>
    <t>资本性支出</t>
  </si>
  <si>
    <t>30101</t>
  </si>
  <si>
    <t xml:space="preserve">  基本工资</t>
  </si>
  <si>
    <t>341.75</t>
  </si>
  <si>
    <t>30201</t>
  </si>
  <si>
    <t xml:space="preserve">  办公费</t>
  </si>
  <si>
    <t>7.99</t>
  </si>
  <si>
    <t>31001</t>
  </si>
  <si>
    <t xml:space="preserve">  房屋建筑物购建</t>
  </si>
  <si>
    <t>30102</t>
  </si>
  <si>
    <t xml:space="preserve">  津贴补贴</t>
  </si>
  <si>
    <t>191.29</t>
  </si>
  <si>
    <t>30202</t>
  </si>
  <si>
    <t xml:space="preserve">  印刷费</t>
  </si>
  <si>
    <t>31002</t>
  </si>
  <si>
    <t xml:space="preserve">  办公设备购置</t>
  </si>
  <si>
    <t>30103</t>
  </si>
  <si>
    <t xml:space="preserve">  奖金</t>
  </si>
  <si>
    <t>67.23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</si>
  <si>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</si>
  <si>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</si>
  <si>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</si>
  <si>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</si>
  <si>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</si>
  <si>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</si>
  <si>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</si>
  <si>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</si>
  <si>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</si>
  <si>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</si>
  <si>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</si>
  <si>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</si>
  <si>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257.07</t>
  </si>
  <si>
    <t>30205</t>
  </si>
  <si>
    <t xml:space="preserve">  水费</t>
  </si>
  <si>
    <t>0.60</t>
  </si>
  <si>
    <t>31006</t>
  </si>
  <si>
    <t xml:space="preserve">  大型修缮</t>
  </si>
  <si>
    <t>30108</t>
  </si>
  <si>
    <t xml:space="preserve">  机关事业单位基本养老保险缴费</t>
  </si>
  <si>
    <t>30206</t>
  </si>
  <si>
    <t xml:space="preserve">  电费</t>
  </si>
  <si>
    <t>3.19</t>
  </si>
  <si>
    <t>31007</t>
  </si>
  <si>
    <t xml:space="preserve">  信息网络及软件购置更新</t>
  </si>
  <si>
    <t>30109</t>
  </si>
  <si>
    <t xml:space="preserve">  职业年金缴费</t>
  </si>
  <si>
    <t>30207</t>
  </si>
  <si>
    <t xml:space="preserve">  邮电费</t>
  </si>
  <si>
    <t>5.85</t>
  </si>
  <si>
    <t>31008</t>
  </si>
  <si>
    <t xml:space="preserve">  物资储备</t>
  </si>
  <si>
    <t>30110</t>
  </si>
  <si>
    <t xml:space="preserve">  职工基本医疗保险缴费</t>
  </si>
  <si>
    <t>51.37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</si>
  <si>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</si>
  <si>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</si>
  <si>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</si>
  <si>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</si>
  <si>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</si>
  <si>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</si>
  <si>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</si>
  <si>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</si>
  <si>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</si>
  <si>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</si>
  <si>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</si>
  <si>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</si>
  <si>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5.24</t>
  </si>
  <si>
    <t>30211</t>
  </si>
  <si>
    <t xml:space="preserve">  差旅费</t>
  </si>
  <si>
    <t>2.94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</si>
  <si>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</si>
  <si>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</si>
  <si>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</si>
  <si>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</si>
  <si>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</si>
  <si>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</si>
  <si>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</si>
  <si>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</si>
  <si>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</si>
  <si>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</si>
  <si>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</si>
  <si>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</si>
  <si>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</si>
  <si>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</si>
  <si>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</si>
  <si>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</si>
  <si>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</si>
  <si>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</si>
  <si>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</si>
  <si>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</si>
  <si>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</si>
  <si>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</si>
  <si>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</si>
  <si>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</si>
  <si>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</si>
  <si>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</si>
  <si>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</si>
  <si>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</si>
  <si>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</si>
  <si>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</si>
  <si>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0.04</t>
  </si>
  <si>
    <t>31022</t>
  </si>
  <si>
    <t xml:space="preserve">  无形资产购置</t>
  </si>
  <si>
    <t>30302</t>
  </si>
  <si>
    <t xml:space="preserve">  退休费</t>
  </si>
  <si>
    <t>30217</t>
  </si>
  <si>
    <t xml:space="preserve">  公务接待费</t>
  </si>
  <si>
    <t>1.79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</si>
  <si>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</si>
  <si>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</si>
  <si>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</si>
  <si>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</si>
  <si>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</si>
  <si>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</si>
  <si>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</si>
  <si>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</si>
  <si>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</si>
  <si>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</si>
  <si>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</si>
  <si>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</si>
  <si>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</si>
  <si>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</si>
  <si>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</si>
  <si>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</si>
  <si>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</si>
  <si>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</si>
  <si>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</si>
  <si>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</si>
  <si>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</si>
  <si>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</si>
  <si>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</si>
  <si>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</si>
  <si>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5.56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</si>
  <si>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</si>
  <si>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</si>
  <si>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</si>
  <si>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</si>
  <si>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</si>
  <si>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</si>
  <si>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</si>
  <si>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</si>
  <si>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</si>
  <si>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</si>
  <si>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</si>
  <si>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</si>
  <si>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14.95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</si>
  <si>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</si>
  <si>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</si>
  <si>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</si>
  <si>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</si>
  <si>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</si>
  <si>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</si>
  <si>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</si>
  <si>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</si>
  <si>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</si>
  <si>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</si>
  <si>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</si>
  <si>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</si>
  <si>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3.27</t>
  </si>
  <si>
    <t>39907</t>
  </si>
  <si>
    <t xml:space="preserve">  国家赔偿费用支出</t>
  </si>
  <si>
    <t>30311</t>
  </si>
  <si>
    <t xml:space="preserve">  代缴社会保险费</t>
  </si>
  <si>
    <t>30239</t>
  </si>
  <si>
    <t xml:space="preserve">  其他交通费用</t>
  </si>
  <si>
    <t>26.58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</si>
  <si>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</si>
  <si>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</si>
  <si>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</si>
  <si>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</si>
  <si>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</si>
  <si>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</si>
  <si>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</si>
  <si>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</si>
  <si>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</si>
  <si>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</si>
  <si>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0.29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</si>
  <si>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</si>
  <si>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</si>
  <si>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</si>
  <si>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</si>
  <si>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</si>
  <si>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</si>
  <si>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</si>
  <si>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</si>
  <si>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</si>
  <si>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</si>
  <si>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</si>
  <si>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</si>
  <si>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</si>
  <si>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</si>
  <si>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</si>
  <si>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</si>
  <si>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</si>
  <si>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</si>
  <si>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</si>
  <si>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</si>
  <si>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1,783.52</t>
  </si>
  <si>
    <t>309</t>
  </si>
  <si>
    <t>资本性支出（基本建设）</t>
  </si>
  <si>
    <t>49.80</t>
  </si>
  <si>
    <t>311</t>
  </si>
  <si>
    <t>对企业补助（基本建设）</t>
  </si>
  <si>
    <t>3.55</t>
  </si>
  <si>
    <t>30901</t>
  </si>
  <si>
    <t>25.00</t>
  </si>
  <si>
    <t>31101</t>
  </si>
  <si>
    <t>38.33</t>
  </si>
  <si>
    <t>30902</t>
  </si>
  <si>
    <t>31199</t>
  </si>
  <si>
    <t>30903</t>
  </si>
  <si>
    <t>1,730.00</t>
  </si>
  <si>
    <t>30905</t>
  </si>
  <si>
    <t>24.80</t>
  </si>
  <si>
    <t>30906</t>
  </si>
  <si>
    <t>1.14</t>
  </si>
  <si>
    <t>30907</t>
  </si>
  <si>
    <t>5.50</t>
  </si>
  <si>
    <t>30908</t>
  </si>
  <si>
    <t>30913</t>
  </si>
  <si>
    <t>30919</t>
  </si>
  <si>
    <t>313</t>
  </si>
  <si>
    <t>对社会保障基金补助</t>
  </si>
  <si>
    <t>8.81</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</si>
  <si>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</si>
  <si>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</si>
  <si>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</si>
  <si>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</si>
  <si>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</si>
  <si>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</si>
  <si>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</si>
  <si>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</si>
  <si>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</si>
  <si>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</si>
  <si>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880.98</t>
  </si>
  <si>
    <t>6,870.75</t>
  </si>
  <si>
    <t>408.32</t>
  </si>
  <si>
    <t>57.16</t>
  </si>
  <si>
    <t>30.53</t>
  </si>
  <si>
    <t>47.91</t>
  </si>
  <si>
    <t>439.63</t>
  </si>
  <si>
    <t>6,505.17</t>
  </si>
  <si>
    <t>1,540.81</t>
  </si>
  <si>
    <t>53.06</t>
  </si>
  <si>
    <t>365.58</t>
  </si>
  <si>
    <t>27.25</t>
  </si>
  <si>
    <t xml:space="preserve">  其他对个人和家庭的补助</t>
  </si>
  <si>
    <t>2.50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</si>
  <si>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</si>
  <si>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</si>
  <si>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</si>
  <si>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</si>
  <si>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说明：2023年度凤庆县林业和草原局没有政府性基金收入，也没有使用政府性基金安排的支出，故《政府性基金预算财政拨款收入支出决算表》无数据，为空表。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</si>
  <si>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</si>
  <si>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</si>
  <si>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</si>
  <si>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</si>
  <si>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</si>
  <si>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r>
      <rPr>
        <sz val="12"/>
        <rFont val="宋体"/>
        <charset val="134"/>
      </rPr>
      <t>说明：</t>
    </r>
    <r>
      <rPr>
        <b/>
        <sz val="12"/>
        <rFont val="宋体"/>
        <charset val="134"/>
      </rPr>
      <t>2023年度凤庆县林业和草原局没有国有资本经营财政拨款收入，也没有使用国有资本经营财政拨款支出，故《国有资本经营预算财政拨款收入支出决算表》无数据，为空表。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</si>
  <si>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</si>
  <si>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</si>
  <si>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</si>
  <si>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</si>
  <si>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</si>
  <si>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</si>
  <si>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</si>
  <si>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</si>
  <si>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</si>
  <si>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</si>
  <si>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</si>
  <si>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5.79</t>
  </si>
  <si>
    <t>5.06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</si>
  <si>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</si>
  <si>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</si>
  <si>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</si>
  <si>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</si>
  <si>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</si>
  <si>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</si>
  <si>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</si>
  <si>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</si>
  <si>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</si>
  <si>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</si>
  <si>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</si>
  <si>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</si>
  <si>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</si>
  <si>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</si>
  <si>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</si>
  <si>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</si>
  <si>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</si>
  <si>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</si>
  <si>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</si>
  <si>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</si>
  <si>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</si>
  <si>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</si>
  <si>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</si>
  <si>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</si>
  <si>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</si>
  <si>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</si>
  <si>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</si>
  <si>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</si>
  <si>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</si>
  <si>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</si>
  <si>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</si>
  <si>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</si>
  <si>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</si>
  <si>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</si>
  <si>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</si>
  <si>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</si>
  <si>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</si>
  <si>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</si>
  <si>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</si>
  <si>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</si>
  <si>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</si>
  <si>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</si>
  <si>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</si>
  <si>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</si>
  <si>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</si>
  <si>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</si>
  <si>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</si>
  <si>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</si>
  <si>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</si>
  <si>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</si>
  <si>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</si>
  <si>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凤庆县林业和草原局是政府工作部门，为正科级。设办公室、计划财务股、造林绿化股（挂凤庆县绿化委员会办公室牌子）、资源林政股、森林防火股、林区治安稽查大队等6个内设机构；下设凤庆县林业和草原局综合行政执法大队参公单位1个，以及凤庆县森林资源管理站、凤庆县森林防火指挥部、凤庆县营林工作站、凤庆县生态公益林管理站、凤庆县核桃研究所、凤庆县天然林保护工程及退耕还林领导小组办公室、凤庆县林权管理服务中心、凤庆县桂花树国有林场、江北国有林场、凤庆县林业调查规划设计队、凤庆县林长服务中心，共计11个事业机构站（室）。事业机构站（室）较上年增加1个，减少2个（凤编委〔2022〕44号），减少的主要原因是：机构职能职责整合，新增凤庆县林长服务中心，撤销凤庆县种苗管理站及国有林场管理站。
    2023年末共有编制69人，其中：行政13人、参公10人、非参公事业46人。较上年减少1人，减少的主要原因是县编委将凤庆县林业和草原局综合行政执法大队编制1人调整至凤庆县投资促进局（凤编委〔2023〕17号）。2023年末实有人数71人，其中：行政运行29人（公务员15人，参公9人，工勤人员5人），事业机构42人。与上年人数保持一致，事业退休1人（凤人社退[2023]35号），调入1人（凤组干字[2023]68号）。年末享受遗属补助人员7人（新增1人）。</t>
  </si>
  <si>
    <t>（二）部门绩效目标的设立情况</t>
  </si>
  <si>
    <t>保障林业和草原局职工的正常办公、生活秩序；保障全县森林资源管护工作顺利进行；预防和扑救森林火灾，改善生态环境；保障全县林业草原相关工作正常实施。</t>
  </si>
  <si>
    <t>（三）部门整体收支情况</t>
  </si>
  <si>
    <t>本年收入合计12520.42万元，其中：财政拨款收入12441.12万元，占总收入的99.37%；其他收入79.30万元，占总收入的0.63%。全年财政拨款收入12441.12元，其中：基本支出1,126.06万元（人员经费：1053.02万元，占基本支出的93.51%；日常公用经费：73.04万元，占基本支出的6.49%）占财政拨款收入的9.05%；项目收入11315.06万元，占财政拨款收入的90.95%。其他收入79.30万元，全部为非同级财政拨款专项资金收入。
本年支出合计12572.15万元，其中：基本支出1,126.06万元，占总支出的8.96%；项目支出11,446.09万元，占总支出的91.04%。全年财政拨款支出12441.12万元，占总支出的98.96%，其中：基本支出1,126.06万元（人员经费：1053.02万元，占基本支出的93.51%；日常公用经费：73.04万元，占基本支出的6.49%）占本年财政拨款支出的9.05%；项目支出11315.06万元，占本年财政拨款支出90.95%。非同级财政拨款项目支出131.03万元，占总支出的1.84%。</t>
  </si>
  <si>
    <t>（四）部门预算管理制度建设情况</t>
  </si>
  <si>
    <t>为加强林草局财务内部管理，不断完善《凤庆县林业和草原局内部控制制度》，包含了预算管理内容。从预算业务组织、预算编制、预算执行与分析、预算调整、结算管理与预算绩效评价、预决算信息公开等方面对本单位预算工作进行全面的管理。
为进一步规范单位会计行为，强化会计信息质量，夯实单位财务管理基础，提升单位财务管理水平，提高资金使用效益，保障单位健康发展，依据《中华人民共和国预算法》《中华人民共和国会计法》《中华人民共和国政府采购法》《行政事业单位内部控制规范（试行）》、《行政事业单位国有资产管理办法》和财政部《行政单位财务规则》等有关法律、法规，制定本部门财务制度，科学、合理编制预算，严格预算执行，完整、准确、及时编制决算，真实反映单位财务状况；建立健全财务管理制度，实施预算绩效管理，加强对行政单位财务活动的控制和监督；加强资产管理，合理配置、有效利用、规范处置资产，防止国有资产流失；定期编制财务报告，进行财务活动分析；对行政单位的财务活动实施指导、监督。"</t>
  </si>
  <si>
    <t>（五）严控“三公经费”支出情况</t>
  </si>
  <si>
    <t>“三公”经费支出合计5.06万元，占年初预算数5.79万元的87.39%，减少的主要原因：严格控制三公经费支出，按不低于3%的比例逐年递减。比2022年支出的5.35万元减少0.29万元，减辐5.42%。其中：无因公出国（境）费用及因公出国（境）团组数。公务用车运行维护费3.27万元（反映财政编制内2辆公务用车的支出）比上年的3.53万元减少0.26万元，减辐7.37%；公务接待费支出决算减少0.03万元，下降1.65%。减少的主要原因是：一是严格执行中央八项规定精神；二是认真贯彻落实“党政机关要坚持过紧日子”的要求，厉行节约，从严控制“三公”经费开支。</t>
  </si>
  <si>
    <t>二、绩效自评工作情况</t>
  </si>
  <si>
    <t>（一）绩效自评的目的</t>
  </si>
  <si>
    <t>通过开展部门整体支出绩效评价，全面了解分析本局目标设定、预算配置、预算执行及管理、资产管理及部门工作绩效等情况，督促本局进一步围绕绩效目标开展工作，规范和加强预算资金管理，强化支出责任，提高财政资金使用效益。</t>
  </si>
  <si>
    <t>（二）自评组织过程</t>
  </si>
  <si>
    <t>1.前期准备</t>
  </si>
  <si>
    <t>成立自评工作领导小组，对绩效目标进行自评。</t>
  </si>
  <si>
    <t>2.组织实施</t>
  </si>
  <si>
    <t>一是项目实施部门根据年初制定的绩效目标，对照自评；
二是提交单位内部绩效目标评价机构进行评价。</t>
  </si>
  <si>
    <t>三、评价情况分析及综合评价结论</t>
  </si>
  <si>
    <t>经过严格对照自评，本部门认为有组织，有落实，监督到位，项目完善，效益良好，群众反映良好。项目综合评价结论为：优秀。</t>
  </si>
  <si>
    <t>四、存在的问题和整改情况</t>
  </si>
  <si>
    <t>存在的问题：一是财政国库调度困难，支出压力较大，导致预算执行率较低；二是部分项目绩效指标设置不科学，项目股室对绩效管理不够重视。
整改情况：一是积极向县委、县政府汇报，加强与财政沟通协调，通过财政积极筹措资金，林草局根据资金安排情况及时兑现资金，特别是惠民惠农补助资金；二是相关业务股室在今后的预算绩效申报时，在规划财务股的配合下，将全年工作任务细化分解为具体的工作目标，结合项目实际情况设定合理、具体、可衡量的绩效目标；加强项目预算执行，优化项目资金管理，促进绩效目标实现；在预算执行过程中，对金额较大的重点预算项目建立项目跟踪检查机制；在项目实施过程中及时对项目的进展情况、资金使用情况、项目的实施进度等与项目有关的情况进行实时监控，及时反馈给上级主管部门。</t>
  </si>
  <si>
    <t>五、绩效自评结果应用</t>
  </si>
  <si>
    <t>将绩效目标审核、运行监控、评估、评价等结果应用于预算申报、完善政策和改进管理等方面。以绩效评价结果应用为落脚点，以促进预算管理、推进绩效信息公开、实施结果奖惩和绩效。问责为突破口，健全绩效评价结果反馈制度和绩效问题整改责任制，加强绩效评价结果应用。</t>
  </si>
  <si>
    <t>六、主要经验及做法</t>
  </si>
  <si>
    <t>林长制全面推行。制定印发了《凤庆县全面推行林长制实施方案》等相关文件，全县共巡林122467次，其中：2023年巡林50591次；开展培训14场次685人次，设置、安装县级林长制公示牌251块。
完成中药材种植8800亩，产业人才培训29期2082人；组建中药材产业发展农民专业合作社50个，建设黄精良种繁育基地260亩，成功引进凤庆县好医生药业集团公司入驻凤庆。</t>
  </si>
  <si>
    <t>七、其他需说明的情况</t>
  </si>
  <si>
    <t>无。</t>
  </si>
  <si>
    <t>备注：涉密部门和涉密信息按保密规定不公开。</t>
  </si>
  <si>
    <t>附表14</t>
  </si>
  <si>
    <t>部门整体支出绩效自评表</t>
  </si>
  <si>
    <t>（2023年度）</t>
  </si>
  <si>
    <r>
      <rPr>
        <sz val="12"/>
        <color rgb="FF000000"/>
        <rFont val="宋体"/>
        <charset val="0"/>
      </rPr>
      <t>单位（盖章）</t>
    </r>
    <r>
      <rPr>
        <sz val="12"/>
        <color rgb="FF000000"/>
        <rFont val="Times New Roman"/>
        <charset val="0"/>
      </rPr>
      <t xml:space="preserve">: </t>
    </r>
    <r>
      <rPr>
        <sz val="12"/>
        <color rgb="FF000000"/>
        <rFont val="宋体"/>
        <charset val="0"/>
      </rPr>
      <t>凤庆县林业和草原局</t>
    </r>
    <r>
      <rPr>
        <sz val="12"/>
        <color rgb="FF000000"/>
        <rFont val="Times New Roman"/>
        <charset val="0"/>
      </rPr>
      <t xml:space="preserve">                             </t>
    </r>
    <r>
      <rPr>
        <sz val="12"/>
        <color rgb="FF000000"/>
        <rFont val="宋体"/>
        <charset val="0"/>
      </rPr>
      <t>填报日期：</t>
    </r>
    <r>
      <rPr>
        <sz val="12"/>
        <color rgb="FF000000"/>
        <rFont val="Times New Roman"/>
        <charset val="0"/>
      </rPr>
      <t xml:space="preserve"> 2024</t>
    </r>
    <r>
      <rPr>
        <sz val="12"/>
        <color rgb="FF000000"/>
        <rFont val="宋体"/>
        <charset val="0"/>
      </rPr>
      <t>年</t>
    </r>
    <r>
      <rPr>
        <sz val="12"/>
        <color rgb="FF000000"/>
        <rFont val="Times New Roman"/>
        <charset val="0"/>
      </rPr>
      <t>4</t>
    </r>
    <r>
      <rPr>
        <sz val="12"/>
        <color rgb="FF000000"/>
        <rFont val="宋体"/>
        <charset val="0"/>
      </rPr>
      <t>月</t>
    </r>
    <r>
      <rPr>
        <sz val="12"/>
        <color rgb="FF000000"/>
        <rFont val="Times New Roman"/>
        <charset val="0"/>
      </rPr>
      <t>8</t>
    </r>
    <r>
      <rPr>
        <sz val="12"/>
        <color rgb="FF000000"/>
        <rFont val="宋体"/>
        <charset val="0"/>
      </rPr>
      <t>日</t>
    </r>
    <r>
      <rPr>
        <sz val="12"/>
        <color rgb="FF000000"/>
        <rFont val="Times New Roman"/>
        <charset val="0"/>
      </rPr>
      <t xml:space="preserve">                                                                                                 </t>
    </r>
    <r>
      <rPr>
        <sz val="12"/>
        <color rgb="FF000000"/>
        <rFont val="宋体"/>
        <charset val="0"/>
      </rPr>
      <t>单位：万元</t>
    </r>
  </si>
  <si>
    <t>部门名称</t>
  </si>
  <si>
    <t>凤庆县林业和草原局</t>
  </si>
  <si>
    <t>主管部门及代码</t>
  </si>
  <si>
    <t>凤庆县林业和草原局 169001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</si>
  <si>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</si>
  <si>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</si>
  <si>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</si>
  <si>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</si>
  <si>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</si>
  <si>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</si>
  <si>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</si>
  <si>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</si>
  <si>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</si>
  <si>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</si>
  <si>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</si>
  <si>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</si>
  <si>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</si>
  <si>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</si>
  <si>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做好本单位人员、公用经费保障，按规定落实干部职工各项待遇，支持部门正常履职。完成</t>
    </r>
    <r>
      <rPr>
        <sz val="10"/>
        <color rgb="FF000000"/>
        <rFont val="Times New Roman"/>
        <charset val="0"/>
      </rPr>
      <t>2023</t>
    </r>
    <r>
      <rPr>
        <sz val="10"/>
        <color rgb="FF000000"/>
        <rFont val="宋体"/>
        <charset val="0"/>
      </rPr>
      <t>年林长考核目标，建立和完善保护和发展森林草原资源的长效机制，提高森林覆盖率和森林蓄积量，巩固和提升林产业发展。完成</t>
    </r>
    <r>
      <rPr>
        <sz val="10"/>
        <color rgb="FF000000"/>
        <rFont val="Times New Roman"/>
        <charset val="0"/>
      </rPr>
      <t>2023</t>
    </r>
    <r>
      <rPr>
        <sz val="10"/>
        <color rgb="FF000000"/>
        <rFont val="宋体"/>
        <charset val="0"/>
      </rPr>
      <t>年公益林、天然商品林管护任务，聘用各类护林员</t>
    </r>
    <r>
      <rPr>
        <sz val="10"/>
        <color rgb="FF000000"/>
        <rFont val="Times New Roman"/>
        <charset val="0"/>
      </rPr>
      <t>1179</t>
    </r>
    <r>
      <rPr>
        <sz val="10"/>
        <color rgb="FF000000"/>
        <rFont val="宋体"/>
        <charset val="0"/>
      </rPr>
      <t>人（含生态护林员</t>
    </r>
    <r>
      <rPr>
        <sz val="10"/>
        <color rgb="FF000000"/>
        <rFont val="Times New Roman"/>
        <charset val="0"/>
      </rPr>
      <t>430</t>
    </r>
    <r>
      <rPr>
        <sz val="10"/>
        <color rgb="FF000000"/>
        <rFont val="宋体"/>
        <charset val="0"/>
      </rPr>
      <t>人），进一步提升森林质量，强化非国有林生态保护补偿；森林资源从恢复性增长进一步向提高质量转变，林区经济社会发展由稳步复苏向进一步和谐发展转变，确保林区社会和谐稳定。完成</t>
    </r>
    <r>
      <rPr>
        <sz val="10"/>
        <color rgb="FF000000"/>
        <rFont val="Times New Roman"/>
        <charset val="0"/>
      </rPr>
      <t>2019</t>
    </r>
    <r>
      <rPr>
        <sz val="10"/>
        <color rgb="FF000000"/>
        <rFont val="宋体"/>
        <charset val="0"/>
      </rPr>
      <t>年第五年政策及新一轮退耕还林延长期补助兑现工作，保障新一轮退耕任务落实，提高退耕农户满意度；进一步完善新一轮退耕还林还草政策措施，巩固新一轮已有退耕成果，持续发挥生态效益，确保退耕农户利益。完成</t>
    </r>
    <r>
      <rPr>
        <sz val="10"/>
        <color rgb="FF000000"/>
        <rFont val="Times New Roman"/>
        <charset val="0"/>
      </rPr>
      <t>294.42</t>
    </r>
    <r>
      <rPr>
        <sz val="10"/>
        <color rgb="FF000000"/>
        <rFont val="宋体"/>
        <charset val="0"/>
      </rPr>
      <t>万亩林地的森林火灾预防和处置，开展全县森林防火宣传、指挥员及护林员培训，聘用专业扑火队员及瞭望塔火情观测员，把森林防火各项考核指标控制在省市指标内。年森林火灾发生率控制在</t>
    </r>
    <r>
      <rPr>
        <sz val="10"/>
        <color rgb="FF000000"/>
        <rFont val="Times New Roman"/>
        <charset val="0"/>
      </rPr>
      <t>6.5</t>
    </r>
    <r>
      <rPr>
        <sz val="10"/>
        <color rgb="FF000000"/>
        <rFont val="宋体"/>
        <charset val="0"/>
      </rPr>
      <t>次</t>
    </r>
    <r>
      <rPr>
        <sz val="10"/>
        <color rgb="FF000000"/>
        <rFont val="Times New Roman"/>
        <charset val="0"/>
      </rPr>
      <t>/10</t>
    </r>
    <r>
      <rPr>
        <sz val="10"/>
        <color rgb="FF000000"/>
        <rFont val="宋体"/>
        <charset val="0"/>
      </rPr>
      <t>万公顷以下（年度森林火灾不超过</t>
    </r>
    <r>
      <rPr>
        <sz val="10"/>
        <color rgb="FF000000"/>
        <rFont val="Times New Roman"/>
        <charset val="0"/>
      </rPr>
      <t>12</t>
    </r>
    <r>
      <rPr>
        <sz val="10"/>
        <color rgb="FF000000"/>
        <rFont val="宋体"/>
        <charset val="0"/>
      </rPr>
      <t>次）；年森林火灾受害率控制在</t>
    </r>
    <r>
      <rPr>
        <sz val="10"/>
        <color rgb="FF000000"/>
        <rFont val="Times New Roman"/>
        <charset val="0"/>
      </rPr>
      <t>0.9‰</t>
    </r>
    <r>
      <rPr>
        <sz val="10"/>
        <color rgb="FF000000"/>
        <rFont val="宋体"/>
        <charset val="0"/>
      </rPr>
      <t>以内（年度森林火灾受害面积不超过</t>
    </r>
    <r>
      <rPr>
        <sz val="10"/>
        <color rgb="FF000000"/>
        <rFont val="Times New Roman"/>
        <charset val="0"/>
      </rPr>
      <t>202.4</t>
    </r>
    <r>
      <rPr>
        <sz val="10"/>
        <color rgb="FF000000"/>
        <rFont val="宋体"/>
        <charset val="0"/>
      </rPr>
      <t>公顷）；年森林火灾当日扑灭率不低于</t>
    </r>
    <r>
      <rPr>
        <sz val="10"/>
        <color rgb="FF000000"/>
        <rFont val="Times New Roman"/>
        <charset val="0"/>
      </rPr>
      <t>98</t>
    </r>
    <r>
      <rPr>
        <sz val="10"/>
        <color rgb="FF000000"/>
        <rFont val="宋体"/>
        <charset val="0"/>
      </rPr>
      <t>％，年森林火灾查处率不低于</t>
    </r>
    <r>
      <rPr>
        <sz val="10"/>
        <color rgb="FF000000"/>
        <rFont val="Times New Roman"/>
        <charset val="0"/>
      </rPr>
      <t>80</t>
    </r>
    <r>
      <rPr>
        <sz val="10"/>
        <color rgb="FF000000"/>
        <rFont val="宋体"/>
        <charset val="0"/>
      </rPr>
      <t>％。引导和支持农户参加农业保险，巩固生态文明建设成果，有效化解森林火灾风险，实现生态得恢复、政府得民心、群众有保障和保险多赢发展。开展林草有害生物防治工作，防治林业有害生物面积不少于</t>
    </r>
    <r>
      <rPr>
        <sz val="10"/>
        <color rgb="FF000000"/>
        <rFont val="Times New Roman"/>
        <charset val="0"/>
      </rPr>
      <t>1</t>
    </r>
    <r>
      <rPr>
        <sz val="10"/>
        <color rgb="FF000000"/>
        <rFont val="宋体"/>
        <charset val="0"/>
      </rPr>
      <t>万亩，防治后林业有害生物成灾率控制在</t>
    </r>
    <r>
      <rPr>
        <sz val="10"/>
        <color rgb="FF000000"/>
        <rFont val="Times New Roman"/>
        <charset val="0"/>
      </rPr>
      <t>4‰</t>
    </r>
    <r>
      <rPr>
        <sz val="10"/>
        <color rgb="FF000000"/>
        <rFont val="宋体"/>
        <charset val="0"/>
      </rPr>
      <t>以下，无公害防治率达到</t>
    </r>
    <r>
      <rPr>
        <sz val="10"/>
        <color rgb="FF000000"/>
        <rFont val="Times New Roman"/>
        <charset val="0"/>
      </rPr>
      <t>85%</t>
    </r>
    <r>
      <rPr>
        <sz val="10"/>
        <color rgb="FF000000"/>
        <rFont val="宋体"/>
        <charset val="0"/>
      </rPr>
      <t>以上，测报准确率达到</t>
    </r>
    <r>
      <rPr>
        <sz val="10"/>
        <color rgb="FF000000"/>
        <rFont val="Times New Roman"/>
        <charset val="0"/>
      </rPr>
      <t>90%</t>
    </r>
    <r>
      <rPr>
        <sz val="10"/>
        <color rgb="FF000000"/>
        <rFont val="宋体"/>
        <charset val="0"/>
      </rPr>
      <t>以上，实现森林、草原生态保护及恢复。计划每年投入林业行政执法办案经费</t>
    </r>
    <r>
      <rPr>
        <sz val="10"/>
        <color rgb="FF000000"/>
        <rFont val="Times New Roman"/>
        <charset val="0"/>
      </rPr>
      <t>20</t>
    </r>
    <r>
      <rPr>
        <sz val="10"/>
        <color rgb="FF000000"/>
        <rFont val="宋体"/>
        <charset val="0"/>
      </rPr>
      <t>万元，用于林业执法装备购置、案件鉴定费用、执法培训费用、办案经费等支出，通过加强林业行政执法，促进平安林区建设，维护社会稳定。开展凤庆县林草湿调查监测，掌握全县森林、草原、湿地资源现状和变化情况，科学评价森林、草原、湿地资源质量和生态状况。实施衔接资金、贫困林场建设、涉农资金整合项目，进一步巩固脱贫攻坚成果，实现长效脱贫，助推乡村振兴。</t>
    </r>
  </si>
  <si>
    <r>
      <rPr>
        <sz val="10"/>
        <color rgb="FF000000"/>
        <rFont val="宋体"/>
        <charset val="0"/>
      </rPr>
      <t>完成单位人员、公用经费保障，按规定落实干部职工各项待遇，部门正常履职。完成</t>
    </r>
    <r>
      <rPr>
        <sz val="10"/>
        <color rgb="FF000000"/>
        <rFont val="Times New Roman"/>
        <charset val="0"/>
      </rPr>
      <t>2023</t>
    </r>
    <r>
      <rPr>
        <sz val="10"/>
        <color rgb="FF000000"/>
        <rFont val="宋体"/>
        <charset val="0"/>
      </rPr>
      <t>年林长考核目标，建立和完善保护和发展森林草原资源的长效机制，森林覆盖率和森林蓄积量逐年提升，林产业发展得到巩固和提升。完成</t>
    </r>
    <r>
      <rPr>
        <sz val="10"/>
        <color rgb="FF000000"/>
        <rFont val="Times New Roman"/>
        <charset val="0"/>
      </rPr>
      <t>2023</t>
    </r>
    <r>
      <rPr>
        <sz val="10"/>
        <color rgb="FF000000"/>
        <rFont val="宋体"/>
        <charset val="0"/>
      </rPr>
      <t>年公益林、天然商品林管护任务，聘用各类护林员</t>
    </r>
    <r>
      <rPr>
        <sz val="10"/>
        <color rgb="FF000000"/>
        <rFont val="Times New Roman"/>
        <charset val="0"/>
      </rPr>
      <t>1179</t>
    </r>
    <r>
      <rPr>
        <sz val="10"/>
        <color rgb="FF000000"/>
        <rFont val="宋体"/>
        <charset val="0"/>
      </rPr>
      <t>人（含生态护林员</t>
    </r>
    <r>
      <rPr>
        <sz val="10"/>
        <color rgb="FF000000"/>
        <rFont val="Times New Roman"/>
        <charset val="0"/>
      </rPr>
      <t>430</t>
    </r>
    <r>
      <rPr>
        <sz val="10"/>
        <color rgb="FF000000"/>
        <rFont val="宋体"/>
        <charset val="0"/>
      </rPr>
      <t>人），进一步提升森林质量，强化非国有林生态保护补偿；森林资源从恢复性增长进一步向提高质量转变，林区经济社会发展由稳步复苏向进一步和谐发展转变，确保林区社会和谐稳定。完成</t>
    </r>
    <r>
      <rPr>
        <sz val="10"/>
        <color rgb="FF000000"/>
        <rFont val="Times New Roman"/>
        <charset val="0"/>
      </rPr>
      <t>2019</t>
    </r>
    <r>
      <rPr>
        <sz val="10"/>
        <color rgb="FF000000"/>
        <rFont val="宋体"/>
        <charset val="0"/>
      </rPr>
      <t>年新一轮退耕还林及陡坡地生态治理第五年政策补助兑现工作，新一轮退耕还林延长期兑现补助</t>
    </r>
    <r>
      <rPr>
        <sz val="10"/>
        <color rgb="FF000000"/>
        <rFont val="Times New Roman"/>
        <charset val="0"/>
      </rPr>
      <t>1930</t>
    </r>
    <r>
      <rPr>
        <sz val="10"/>
        <color rgb="FF000000"/>
        <rFont val="宋体"/>
        <charset val="0"/>
      </rPr>
      <t>万元，保障新一轮退耕任务落实，提高退耕农户满意度，进一步完善新一轮退耕还林还草政策措施，巩固新一轮已有退耕成果，持续发挥生态效益，确保退耕农户利益。完成</t>
    </r>
    <r>
      <rPr>
        <sz val="10"/>
        <color rgb="FF000000"/>
        <rFont val="Times New Roman"/>
        <charset val="0"/>
      </rPr>
      <t>294.42</t>
    </r>
    <r>
      <rPr>
        <sz val="10"/>
        <color rgb="FF000000"/>
        <rFont val="宋体"/>
        <charset val="0"/>
      </rPr>
      <t>万亩林地的森林火灾预防和处置，开展全县森林防火宣传、指挥员及护林员培训，聘用专业扑火队员及瞭望塔火情观测员，把森林防火各项考核指标控制在省市指标内。年内无森林火灾发生，森林火灾发生率为</t>
    </r>
    <r>
      <rPr>
        <sz val="10"/>
        <color rgb="FF000000"/>
        <rFont val="Times New Roman"/>
        <charset val="0"/>
      </rPr>
      <t>0</t>
    </r>
    <r>
      <rPr>
        <sz val="10"/>
        <color rgb="FF000000"/>
        <rFont val="宋体"/>
        <charset val="0"/>
      </rPr>
      <t>；年森林火灾受害率控制在</t>
    </r>
    <r>
      <rPr>
        <sz val="10"/>
        <color rgb="FF000000"/>
        <rFont val="Times New Roman"/>
        <charset val="0"/>
      </rPr>
      <t>0.9‰</t>
    </r>
    <r>
      <rPr>
        <sz val="10"/>
        <color rgb="FF000000"/>
        <rFont val="宋体"/>
        <charset val="0"/>
      </rPr>
      <t>以内（年度森林火灾受害面积不超过</t>
    </r>
    <r>
      <rPr>
        <sz val="10"/>
        <color rgb="FF000000"/>
        <rFont val="Times New Roman"/>
        <charset val="0"/>
      </rPr>
      <t>202.4</t>
    </r>
    <r>
      <rPr>
        <sz val="10"/>
        <color rgb="FF000000"/>
        <rFont val="宋体"/>
        <charset val="0"/>
      </rPr>
      <t>公顷）；年森林火灾当日扑灭率为</t>
    </r>
    <r>
      <rPr>
        <sz val="10"/>
        <color rgb="FF000000"/>
        <rFont val="Times New Roman"/>
        <charset val="0"/>
      </rPr>
      <t>100</t>
    </r>
    <r>
      <rPr>
        <sz val="10"/>
        <color rgb="FF000000"/>
        <rFont val="宋体"/>
        <charset val="0"/>
      </rPr>
      <t>％，年森林火灾查处率</t>
    </r>
    <r>
      <rPr>
        <sz val="10"/>
        <color rgb="FF000000"/>
        <rFont val="Times New Roman"/>
        <charset val="0"/>
      </rPr>
      <t>100</t>
    </r>
    <r>
      <rPr>
        <sz val="10"/>
        <color rgb="FF000000"/>
        <rFont val="宋体"/>
        <charset val="0"/>
      </rPr>
      <t>％。引导和支持农户参加农业保险，巩固生态文明建设成果，有效化解森林火灾风险，实现生态得恢复、政府得民心、群众有保障和保险多赢发展。开展林草有害生物防治工作，防治林业有害生物面积达</t>
    </r>
    <r>
      <rPr>
        <sz val="10"/>
        <color rgb="FF000000"/>
        <rFont val="Times New Roman"/>
        <charset val="0"/>
      </rPr>
      <t>9.47</t>
    </r>
    <r>
      <rPr>
        <sz val="10"/>
        <color rgb="FF000000"/>
        <rFont val="宋体"/>
        <charset val="0"/>
      </rPr>
      <t>万亩，防治后林业有害生物成灾率控制在</t>
    </r>
    <r>
      <rPr>
        <sz val="10"/>
        <color rgb="FF000000"/>
        <rFont val="Times New Roman"/>
        <charset val="0"/>
      </rPr>
      <t>4‰</t>
    </r>
    <r>
      <rPr>
        <sz val="10"/>
        <color rgb="FF000000"/>
        <rFont val="宋体"/>
        <charset val="0"/>
      </rPr>
      <t>以下（</t>
    </r>
    <r>
      <rPr>
        <sz val="10"/>
        <color rgb="FF000000"/>
        <rFont val="Times New Roman"/>
        <charset val="0"/>
      </rPr>
      <t>0.53‰</t>
    </r>
    <r>
      <rPr>
        <sz val="10"/>
        <color rgb="FF000000"/>
        <rFont val="宋体"/>
        <charset val="0"/>
      </rPr>
      <t>），无公害防治率达到</t>
    </r>
    <r>
      <rPr>
        <sz val="10"/>
        <color rgb="FF000000"/>
        <rFont val="Times New Roman"/>
        <charset val="0"/>
      </rPr>
      <t>97.99%</t>
    </r>
    <r>
      <rPr>
        <sz val="10"/>
        <color rgb="FF000000"/>
        <rFont val="宋体"/>
        <charset val="0"/>
      </rPr>
      <t>，测报准确率达到</t>
    </r>
    <r>
      <rPr>
        <sz val="10"/>
        <color rgb="FF000000"/>
        <rFont val="Times New Roman"/>
        <charset val="0"/>
      </rPr>
      <t>90%</t>
    </r>
    <r>
      <rPr>
        <sz val="10"/>
        <color rgb="FF000000"/>
        <rFont val="宋体"/>
        <charset val="0"/>
      </rPr>
      <t>以上（</t>
    </r>
    <r>
      <rPr>
        <sz val="10"/>
        <color rgb="FF000000"/>
        <rFont val="Times New Roman"/>
        <charset val="0"/>
      </rPr>
      <t>94.4%</t>
    </r>
    <r>
      <rPr>
        <sz val="10"/>
        <color rgb="FF000000"/>
        <rFont val="宋体"/>
        <charset val="0"/>
      </rPr>
      <t>），实现森林、草原生态保护及恢复。林业行政执法办案经费支出</t>
    </r>
    <r>
      <rPr>
        <sz val="10"/>
        <color rgb="FF000000"/>
        <rFont val="Times New Roman"/>
        <charset val="0"/>
      </rPr>
      <t>2</t>
    </r>
    <r>
      <rPr>
        <sz val="10"/>
        <color rgb="FF000000"/>
        <rFont val="宋体"/>
        <charset val="0"/>
      </rPr>
      <t>万元，用于林业办案经费等支出，通过加强林业行政执法，促进平安林区建设，维护社会稳定。开展凤庆县林草湿调查监测，掌握全县森林、草原、湿地资源现状和变化情况，科学评价森林、草原、湿地资源质量和生态状况。实施衔接资金、贫困林场建设、涉农资金整合项目，进一步巩固脱贫攻坚成果，实现长效脱贫，助推乡村振兴。</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</si>
  <si>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</si>
  <si>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</si>
  <si>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</si>
  <si>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</si>
  <si>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</si>
  <si>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</si>
  <si>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</si>
  <si>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</si>
  <si>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</si>
  <si>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</si>
  <si>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t>71人</t>
  </si>
  <si>
    <t>72人</t>
  </si>
  <si>
    <r>
      <rPr>
        <sz val="10"/>
        <color rgb="FF000000"/>
        <rFont val="宋体"/>
        <charset val="0"/>
      </rPr>
      <t>年内退休</t>
    </r>
    <r>
      <rPr>
        <sz val="10"/>
        <color rgb="FF000000"/>
        <rFont val="Times New Roman"/>
        <charset val="0"/>
      </rPr>
      <t>1</t>
    </r>
    <r>
      <rPr>
        <sz val="10"/>
        <color rgb="FF000000"/>
        <rFont val="宋体"/>
        <charset val="0"/>
      </rPr>
      <t>人，调入</t>
    </r>
    <r>
      <rPr>
        <sz val="10"/>
        <color rgb="FF000000"/>
        <rFont val="Times New Roman"/>
        <charset val="0"/>
      </rPr>
      <t>1</t>
    </r>
    <r>
      <rPr>
        <sz val="10"/>
        <color rgb="FF000000"/>
        <rFont val="宋体"/>
        <charset val="0"/>
      </rPr>
      <t>人。</t>
    </r>
  </si>
  <si>
    <t>公用经费保障人数</t>
  </si>
  <si>
    <t>年内退休1人，调入1人。</t>
  </si>
  <si>
    <t>公用经费保障公务用车数量</t>
  </si>
  <si>
    <t>2辆</t>
  </si>
  <si>
    <t>林地防火任务管护面积</t>
  </si>
  <si>
    <t>392.85万亩</t>
  </si>
  <si>
    <t>新一轮退耕还林第三次补助面积（万亩）</t>
  </si>
  <si>
    <t>5.9万亩</t>
  </si>
  <si>
    <t>新一轮退耕还林延长期补助面积(万亩)</t>
  </si>
  <si>
    <t>20.39万亩</t>
  </si>
  <si>
    <t>非国有天然商品林停伐管护面积</t>
  </si>
  <si>
    <t>104.85万亩</t>
  </si>
  <si>
    <t>国家级公益林管护面积</t>
  </si>
  <si>
    <t>49.53万亩</t>
  </si>
  <si>
    <t>选聘生态护林员人数</t>
  </si>
  <si>
    <t>1179人</t>
  </si>
  <si>
    <t>草原有害生物防治面积</t>
  </si>
  <si>
    <t>1.9万亩</t>
  </si>
  <si>
    <t>林业有害生物面积</t>
  </si>
  <si>
    <t>1万亩</t>
  </si>
  <si>
    <t>9.47万亩</t>
  </si>
  <si>
    <t>省级公益林管护面积</t>
  </si>
  <si>
    <t>58万亩</t>
  </si>
  <si>
    <t>53.87万亩</t>
  </si>
  <si>
    <t>公益林修编</t>
  </si>
  <si>
    <t>种植红花油茶</t>
  </si>
  <si>
    <r>
      <rPr>
        <sz val="10"/>
        <color rgb="FF000000"/>
        <rFont val="宋体"/>
        <charset val="0"/>
      </rPr>
      <t>资金未下达县级，由市级统一实施，绩效自评由市级完成。</t>
    </r>
    <r>
      <rPr>
        <sz val="10"/>
        <color rgb="FF000000"/>
        <rFont val="Times New Roman"/>
        <charset val="0"/>
      </rPr>
      <t xml:space="preserve">  
</t>
    </r>
  </si>
  <si>
    <r>
      <rPr>
        <sz val="10"/>
        <color rgb="FF000000"/>
        <rFont val="方正仿宋_GBK"/>
        <charset val="134"/>
      </rPr>
      <t>质量</t>
    </r>
    <r>
      <rPr>
        <sz val="10"/>
        <color rgb="FF000000"/>
        <rFont val="方正仿宋_GBK"/>
        <charset val="134"/>
      </rPr>
      <t>指标</t>
    </r>
  </si>
  <si>
    <t>造林合格率</t>
  </si>
  <si>
    <t>森林火灾受害率</t>
  </si>
  <si>
    <t>0.9‰</t>
  </si>
  <si>
    <t>主要林业有害生物成灾率（%）</t>
  </si>
  <si>
    <t>4‰</t>
  </si>
  <si>
    <t>0.53‰</t>
  </si>
  <si>
    <r>
      <rPr>
        <sz val="10"/>
        <color rgb="FF000000"/>
        <rFont val="方正仿宋_GBK"/>
        <charset val="134"/>
      </rPr>
      <t>时效</t>
    </r>
    <r>
      <rPr>
        <sz val="10"/>
        <color rgb="FF000000"/>
        <rFont val="方正仿宋_GBK"/>
        <charset val="134"/>
      </rPr>
      <t>指标</t>
    </r>
  </si>
  <si>
    <t>天然林和国家级公益林管护当期任务完成及时率</t>
  </si>
  <si>
    <t>造林当期任务完成及时率</t>
  </si>
  <si>
    <t>重大林业有害生物防治任务完成及时率（%）</t>
  </si>
  <si>
    <t>生态护林员补助兑现及时率（%）</t>
  </si>
  <si>
    <t>新一轮退耕还林还草补助兑现及时率（%）</t>
  </si>
  <si>
    <t>新一轮退耕还草延长期补助兑现及时率（%）</t>
  </si>
  <si>
    <t>财政国库资金调度困难，资金未能及时兑现。</t>
  </si>
  <si>
    <r>
      <rPr>
        <sz val="10"/>
        <color rgb="FF000000"/>
        <rFont val="方正仿宋_GBK"/>
        <charset val="134"/>
      </rPr>
      <t>成本</t>
    </r>
    <r>
      <rPr>
        <sz val="10"/>
        <color rgb="FF000000"/>
        <rFont val="方正仿宋_GBK"/>
        <charset val="134"/>
      </rPr>
      <t>指标</t>
    </r>
  </si>
  <si>
    <t>新一轮退耕还林延长期补助标准（元/亩）</t>
  </si>
  <si>
    <t>100元/亩</t>
  </si>
  <si>
    <t>新一轮退耕还林补助标准（第五年）</t>
  </si>
  <si>
    <t>400元/亩</t>
  </si>
  <si>
    <t>国有天然林管护中央财政补助标准（元/亩）</t>
  </si>
  <si>
    <t>10元/亩</t>
  </si>
  <si>
    <t>国有国家级公益林管护中央财政补助标准（元/亩）</t>
  </si>
  <si>
    <t>非国有天然商品林停伐管护中央财政补助标准（元/亩）</t>
  </si>
  <si>
    <t>16元/亩</t>
  </si>
  <si>
    <t>非国有国家级公益林管护中央财政补助标准（元/亩）</t>
  </si>
  <si>
    <t>效益指标
（30分）</t>
  </si>
  <si>
    <t>经济效益</t>
  </si>
  <si>
    <t>核桃农业产值</t>
  </si>
  <si>
    <t>27亿元</t>
  </si>
  <si>
    <t>27.7亿元</t>
  </si>
  <si>
    <t>核桃产业加工产值</t>
  </si>
  <si>
    <t>50亿元</t>
  </si>
  <si>
    <t>50.3亿元</t>
  </si>
  <si>
    <t>增加果农收入</t>
  </si>
  <si>
    <t>稳定增长</t>
  </si>
  <si>
    <t>带动护林员增收</t>
  </si>
  <si>
    <t>800元/人.月</t>
  </si>
  <si>
    <t>社会效益</t>
  </si>
  <si>
    <t>护林员可增加就业人数</t>
  </si>
  <si>
    <t>实施退耕还林对民生状况改善情况</t>
  </si>
  <si>
    <t>逐步改善</t>
  </si>
  <si>
    <t>森林管护成效</t>
  </si>
  <si>
    <t>明显</t>
  </si>
  <si>
    <t>保障部门正常运转</t>
  </si>
  <si>
    <t>保障</t>
  </si>
  <si>
    <t>天然林资源森林蓄积量持续增长</t>
  </si>
  <si>
    <t>持续增长</t>
  </si>
  <si>
    <t>生态效益</t>
  </si>
  <si>
    <t>森林资源管护效果</t>
  </si>
  <si>
    <t>有效管护</t>
  </si>
  <si>
    <t>生态系统和生物多样性</t>
  </si>
  <si>
    <t>有效保护</t>
  </si>
  <si>
    <t>森林、湿地生态系统生态效益发挥</t>
  </si>
  <si>
    <t>巩固退耕还林还草成果发挥生态效益</t>
  </si>
  <si>
    <t>增强</t>
  </si>
  <si>
    <t>水土流失改善情况</t>
  </si>
  <si>
    <t>明显改善</t>
  </si>
  <si>
    <t>森林覆盖率</t>
  </si>
  <si>
    <t>可持续影响</t>
  </si>
  <si>
    <t>全县违法违规使用林地、采伐林木案件高发态势有效遏制</t>
  </si>
  <si>
    <t>持续发挥生态作用</t>
  </si>
  <si>
    <t>显著</t>
  </si>
  <si>
    <t>森林、湿地、荒漠生态系统功能改善可持续影响</t>
  </si>
  <si>
    <t>满意度
指标
（10分）</t>
  </si>
  <si>
    <t>服务对象
满意度</t>
  </si>
  <si>
    <t>单位人员满意度</t>
  </si>
  <si>
    <t>社会公众满意度</t>
  </si>
  <si>
    <t>农业经营主体满意度</t>
  </si>
  <si>
    <t>受益群众满意度</t>
  </si>
  <si>
    <t>绩  效  指  标  总  分</t>
  </si>
  <si>
    <t>绩效
结论</t>
  </si>
  <si>
    <r>
      <rPr>
        <sz val="10"/>
        <color rgb="FF000000"/>
        <rFont val="方正仿宋_GBK"/>
        <charset val="134"/>
      </rPr>
      <t>自评得分：</t>
    </r>
    <r>
      <rPr>
        <sz val="10"/>
        <color rgb="FF000000"/>
        <rFont val="Times New Roman"/>
        <charset val="134"/>
      </rPr>
      <t xml:space="preserve">   98.74                                     </t>
    </r>
    <r>
      <rPr>
        <sz val="10"/>
        <color rgb="FF000000"/>
        <rFont val="方正仿宋_GBK"/>
        <charset val="134"/>
      </rPr>
      <t>自评等级：优</t>
    </r>
  </si>
  <si>
    <t>联系人：熊家礼</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</si>
  <si>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</si>
  <si>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</si>
  <si>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凤庆县林业和草原局                         填报日期： 2024年4月8日   单位：万元</t>
  </si>
  <si>
    <t>项目名称</t>
  </si>
  <si>
    <t>2019年新一轮退耕还林第三次补助资金</t>
  </si>
  <si>
    <t>项目资金
（万元）</t>
  </si>
  <si>
    <t>财政拨款</t>
  </si>
  <si>
    <t>其中：上级补助</t>
  </si>
  <si>
    <t>本级安排</t>
  </si>
  <si>
    <t>深入推进大规模国土绿化行动，开展退耕还林还草和草原生态修复治理、增加造林面积、提升森林质量。</t>
  </si>
  <si>
    <r>
      <rPr>
        <sz val="10"/>
        <color rgb="FF000000"/>
        <rFont val="宋体"/>
        <charset val="0"/>
      </rPr>
      <t>通过实施</t>
    </r>
    <r>
      <rPr>
        <sz val="10"/>
        <color rgb="FF000000"/>
        <rFont val="Times New Roman"/>
        <charset val="0"/>
      </rPr>
      <t>2019</t>
    </r>
    <r>
      <rPr>
        <sz val="10"/>
        <color rgb="FF000000"/>
        <rFont val="宋体"/>
        <charset val="0"/>
      </rPr>
      <t>年新一轮退耕还林工程</t>
    </r>
    <r>
      <rPr>
        <sz val="10"/>
        <color rgb="FF000000"/>
        <rFont val="Times New Roman"/>
        <charset val="0"/>
      </rPr>
      <t>5.9</t>
    </r>
    <r>
      <rPr>
        <sz val="10"/>
        <color rgb="FF000000"/>
        <rFont val="宋体"/>
        <charset val="0"/>
      </rPr>
      <t>万亩，改善了生态环境，完成第三次补助资金的兑现，保障了退耕还林农户的利益。</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</si>
  <si>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</si>
  <si>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</si>
  <si>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Times New Roman"/>
        <charset val="0"/>
      </rPr>
      <t>5.9</t>
    </r>
    <r>
      <rPr>
        <sz val="10"/>
        <color rgb="FF000000"/>
        <rFont val="宋体"/>
        <charset val="0"/>
      </rPr>
      <t>万亩</t>
    </r>
  </si>
  <si>
    <t>新一轮退耕还林还草补助兑现及时率</t>
  </si>
  <si>
    <t>&gt;=90%</t>
  </si>
  <si>
    <t>新一轮退耕还林第三次补助标准</t>
  </si>
  <si>
    <t>可直接增加农户收入</t>
  </si>
  <si>
    <r>
      <rPr>
        <sz val="10"/>
        <color rgb="FF000000"/>
        <rFont val="Times New Roman"/>
        <charset val="0"/>
      </rPr>
      <t>2360</t>
    </r>
    <r>
      <rPr>
        <sz val="10"/>
        <color rgb="FF000000"/>
        <rFont val="宋体"/>
        <charset val="0"/>
      </rPr>
      <t>万元</t>
    </r>
  </si>
  <si>
    <t>改善林区民生状况</t>
  </si>
  <si>
    <t>森林生态系统生态效益发挥</t>
  </si>
  <si>
    <t>持续</t>
  </si>
  <si>
    <t>满意度指标（10分）</t>
  </si>
  <si>
    <t>服务对象满意度</t>
  </si>
  <si>
    <t>群众满意度</t>
  </si>
  <si>
    <t>自评得分：100                                  自评等级：优</t>
  </si>
  <si>
    <t>注：
    1.绩效自评采取打分评价的形式，满分为90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90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4.定性指标根据指标完成情况分为：“达成预期指标、部分达成预期指标并具有一定效果、未达成预期指标且效果较差”三档，分别按照该指标对应分值区间90-80%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</si>
  <si>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22"/>
        <color rgb="FF000000"/>
        <rFont val="宋体"/>
        <charset val="134"/>
      </rPr>
      <t>项目支出绩效自评表</t>
    </r>
  </si>
  <si>
    <r>
      <rPr>
        <b/>
        <sz val="14"/>
        <color rgb="FF000000"/>
        <rFont val="宋体"/>
        <charset val="134"/>
      </rPr>
      <t>（</t>
    </r>
    <r>
      <rPr>
        <b/>
        <sz val="14"/>
        <color rgb="FF000000"/>
        <rFont val="Times New Roman"/>
        <charset val="134"/>
      </rPr>
      <t>2023</t>
    </r>
    <r>
      <rPr>
        <b/>
        <sz val="14"/>
        <color rgb="FF000000"/>
        <rFont val="宋体"/>
        <charset val="134"/>
      </rPr>
      <t>年度）</t>
    </r>
  </si>
  <si>
    <r>
      <rPr>
        <sz val="12"/>
        <color rgb="FF000000"/>
        <rFont val="宋体"/>
        <charset val="134"/>
      </rPr>
      <t>单位（盖章）</t>
    </r>
    <r>
      <rPr>
        <sz val="12"/>
        <color rgb="FF000000"/>
        <rFont val="Times New Roman"/>
        <charset val="134"/>
      </rPr>
      <t xml:space="preserve">: </t>
    </r>
    <r>
      <rPr>
        <sz val="12"/>
        <color rgb="FF000000"/>
        <rFont val="宋体"/>
        <charset val="134"/>
      </rPr>
      <t>凤庆县林业和草原局</t>
    </r>
    <r>
      <rPr>
        <sz val="12"/>
        <color rgb="FF000000"/>
        <rFont val="Times New Roman"/>
        <charset val="134"/>
      </rPr>
      <t xml:space="preserve">                         </t>
    </r>
    <r>
      <rPr>
        <sz val="12"/>
        <color rgb="FF000000"/>
        <rFont val="宋体"/>
        <charset val="134"/>
      </rPr>
      <t>填报日期：</t>
    </r>
    <r>
      <rPr>
        <sz val="12"/>
        <color rgb="FF000000"/>
        <rFont val="Times New Roman"/>
        <charset val="134"/>
      </rPr>
      <t xml:space="preserve"> 2024</t>
    </r>
    <r>
      <rPr>
        <sz val="12"/>
        <color rgb="FF000000"/>
        <rFont val="宋体"/>
        <charset val="134"/>
      </rPr>
      <t>年</t>
    </r>
    <r>
      <rPr>
        <sz val="12"/>
        <color rgb="FF000000"/>
        <rFont val="Times New Roman"/>
        <charset val="134"/>
      </rPr>
      <t>4</t>
    </r>
    <r>
      <rPr>
        <sz val="12"/>
        <color rgb="FF000000"/>
        <rFont val="宋体"/>
        <charset val="134"/>
      </rPr>
      <t>月</t>
    </r>
    <r>
      <rPr>
        <sz val="12"/>
        <color rgb="FF000000"/>
        <rFont val="Times New Roman"/>
        <charset val="134"/>
      </rPr>
      <t>8</t>
    </r>
    <r>
      <rPr>
        <sz val="12"/>
        <color rgb="FF000000"/>
        <rFont val="宋体"/>
        <charset val="134"/>
      </rPr>
      <t>日</t>
    </r>
    <r>
      <rPr>
        <sz val="12"/>
        <color rgb="FF000000"/>
        <rFont val="Times New Roman"/>
        <charset val="134"/>
      </rPr>
      <t xml:space="preserve">   </t>
    </r>
    <r>
      <rPr>
        <sz val="12"/>
        <color rgb="FF000000"/>
        <rFont val="宋体"/>
        <charset val="134"/>
      </rPr>
      <t>单位：万元</t>
    </r>
  </si>
  <si>
    <r>
      <rPr>
        <sz val="10"/>
        <color rgb="FF000000"/>
        <rFont val="宋体"/>
        <charset val="134"/>
      </rPr>
      <t>项目名称</t>
    </r>
  </si>
  <si>
    <r>
      <rPr>
        <b/>
        <sz val="10"/>
        <rFont val="宋体"/>
        <charset val="134"/>
      </rPr>
      <t>新一轮退耕还林延长期补助资金</t>
    </r>
  </si>
  <si>
    <r>
      <rPr>
        <sz val="10"/>
        <color rgb="FF000000"/>
        <rFont val="宋体"/>
        <charset val="134"/>
      </rPr>
      <t>主管部门及代码</t>
    </r>
  </si>
  <si>
    <r>
      <rPr>
        <sz val="10"/>
        <color rgb="FF000000"/>
        <rFont val="宋体"/>
        <charset val="0"/>
      </rPr>
      <t>凤庆县林业和草原局</t>
    </r>
    <r>
      <rPr>
        <sz val="10"/>
        <color rgb="FF000000"/>
        <rFont val="Times New Roman"/>
        <charset val="0"/>
      </rPr>
      <t xml:space="preserve"> 169001</t>
    </r>
  </si>
  <si>
    <r>
      <rPr>
        <sz val="10"/>
        <color rgb="FF000000"/>
        <rFont val="宋体"/>
        <charset val="134"/>
      </rPr>
      <t>实施单位</t>
    </r>
  </si>
  <si>
    <r>
      <rPr>
        <sz val="10"/>
        <color rgb="FF000000"/>
        <rFont val="宋体"/>
        <charset val="0"/>
      </rPr>
      <t>凤庆县林业和草原局</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</si>
  <si>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</si>
  <si>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</si>
  <si>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</si>
  <si>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</si>
  <si>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</si>
  <si>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</si>
  <si>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</si>
  <si>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</si>
  <si>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</si>
  <si>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</si>
  <si>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</si>
  <si>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</si>
  <si>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</si>
  <si>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</si>
  <si>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</si>
  <si>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</si>
  <si>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进一步完善新一轮退耕还林还草政策措施，巩固新一轮已有退耕成果，持续发挥生态效益，确保遇耕农户利益。</t>
    </r>
  </si>
  <si>
    <r>
      <rPr>
        <sz val="10"/>
        <color rgb="FF000000"/>
        <rFont val="宋体"/>
        <charset val="0"/>
      </rPr>
      <t>完善新一轮退耕还林政策措施，巩固新一轮已有退耕成果，持续发挥生态效益，已完成资金兑现</t>
    </r>
    <r>
      <rPr>
        <sz val="10"/>
        <color rgb="FF000000"/>
        <rFont val="Times New Roman"/>
        <charset val="0"/>
      </rPr>
      <t>19030020</t>
    </r>
    <r>
      <rPr>
        <sz val="10"/>
        <color rgb="FF000000"/>
        <rFont val="宋体"/>
        <charset val="0"/>
      </rPr>
      <t>元，确保遇耕农户利益。</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</si>
  <si>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</si>
  <si>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</si>
  <si>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</si>
  <si>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</si>
  <si>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</si>
  <si>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</si>
  <si>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</si>
  <si>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数量指标</t>
    </r>
  </si>
  <si>
    <r>
      <rPr>
        <sz val="10"/>
        <color rgb="FF000000"/>
        <rFont val="Times New Roman"/>
        <charset val="134"/>
      </rPr>
      <t>2019</t>
    </r>
    <r>
      <rPr>
        <sz val="10"/>
        <color rgb="FF000000"/>
        <rFont val="宋体"/>
        <charset val="134"/>
      </rPr>
      <t>年新一轮退耕还林延长期补助面积</t>
    </r>
  </si>
  <si>
    <r>
      <rPr>
        <sz val="10"/>
        <color rgb="FF000000"/>
        <rFont val="Times New Roman"/>
        <charset val="0"/>
      </rPr>
      <t>1</t>
    </r>
    <r>
      <rPr>
        <sz val="10"/>
        <color rgb="FF000000"/>
        <rFont val="宋体"/>
        <charset val="0"/>
      </rPr>
      <t>万亩</t>
    </r>
  </si>
  <si>
    <r>
      <rPr>
        <sz val="10"/>
        <color rgb="FF000000"/>
        <rFont val="Times New Roman"/>
        <charset val="134"/>
      </rPr>
      <t>2020</t>
    </r>
    <r>
      <rPr>
        <sz val="10"/>
        <color rgb="FF000000"/>
        <rFont val="宋体"/>
        <charset val="134"/>
      </rPr>
      <t>年新一轮退耕还林延长期补助面积</t>
    </r>
  </si>
  <si>
    <r>
      <rPr>
        <sz val="10"/>
        <color rgb="FF000000"/>
        <rFont val="Times New Roman"/>
        <charset val="0"/>
      </rPr>
      <t>2.79</t>
    </r>
    <r>
      <rPr>
        <sz val="10"/>
        <color rgb="FF000000"/>
        <rFont val="宋体"/>
        <charset val="0"/>
      </rPr>
      <t>万亩</t>
    </r>
  </si>
  <si>
    <r>
      <rPr>
        <sz val="10"/>
        <color rgb="FF000000"/>
        <rFont val="Times New Roman"/>
        <charset val="134"/>
      </rPr>
      <t>2021</t>
    </r>
    <r>
      <rPr>
        <sz val="10"/>
        <color rgb="FF000000"/>
        <rFont val="宋体"/>
        <charset val="134"/>
      </rPr>
      <t>年新一轮退耕还林延长期补助面积</t>
    </r>
  </si>
  <si>
    <r>
      <rPr>
        <sz val="10"/>
        <color rgb="FF000000"/>
        <rFont val="Times New Roman"/>
        <charset val="0"/>
      </rPr>
      <t>8.79</t>
    </r>
    <r>
      <rPr>
        <sz val="10"/>
        <color rgb="FF000000"/>
        <rFont val="宋体"/>
        <charset val="0"/>
      </rPr>
      <t>万亩</t>
    </r>
  </si>
  <si>
    <r>
      <rPr>
        <sz val="10"/>
        <color rgb="FF000000"/>
        <rFont val="Times New Roman"/>
        <charset val="134"/>
      </rPr>
      <t>2023</t>
    </r>
    <r>
      <rPr>
        <sz val="10"/>
        <color rgb="FF000000"/>
        <rFont val="宋体"/>
        <charset val="134"/>
      </rPr>
      <t>年新一轮退耕还林延长期补助面积</t>
    </r>
  </si>
  <si>
    <r>
      <rPr>
        <sz val="10"/>
        <color rgb="FF000000"/>
        <rFont val="Times New Roman"/>
        <charset val="0"/>
      </rPr>
      <t>20.39</t>
    </r>
    <r>
      <rPr>
        <sz val="10"/>
        <color rgb="FF000000"/>
        <rFont val="宋体"/>
        <charset val="0"/>
      </rPr>
      <t>万亩</t>
    </r>
  </si>
  <si>
    <r>
      <rPr>
        <sz val="10"/>
        <color rgb="FF000000"/>
        <rFont val="宋体"/>
        <charset val="134"/>
      </rPr>
      <t>时效指标</t>
    </r>
  </si>
  <si>
    <r>
      <rPr>
        <sz val="10"/>
        <color rgb="FF000000"/>
        <rFont val="宋体"/>
        <charset val="134"/>
      </rPr>
      <t>新一轮退耕还林延长期补助兑现及时率</t>
    </r>
  </si>
  <si>
    <r>
      <rPr>
        <sz val="10"/>
        <color rgb="FF000000"/>
        <rFont val="宋体"/>
        <charset val="0"/>
      </rPr>
      <t>县级财政调度困难，资金未能兑现，加大汇报力度，争取财政安排资金兑现。</t>
    </r>
  </si>
  <si>
    <r>
      <rPr>
        <sz val="10"/>
        <color rgb="FF000000"/>
        <rFont val="宋体"/>
        <charset val="134"/>
      </rPr>
      <t>成本指标</t>
    </r>
  </si>
  <si>
    <r>
      <rPr>
        <sz val="10"/>
        <color rgb="FF000000"/>
        <rFont val="宋体"/>
        <charset val="134"/>
      </rPr>
      <t>新一轮退耕还林延长期补助标准</t>
    </r>
  </si>
  <si>
    <r>
      <rPr>
        <sz val="10"/>
        <color rgb="FF000000"/>
        <rFont val="Times New Roman"/>
        <charset val="0"/>
      </rPr>
      <t>90</t>
    </r>
    <r>
      <rPr>
        <sz val="10"/>
        <color rgb="FF000000"/>
        <rFont val="宋体"/>
        <charset val="0"/>
      </rPr>
      <t>元</t>
    </r>
    <r>
      <rPr>
        <sz val="10"/>
        <color rgb="FF000000"/>
        <rFont val="Times New Roman"/>
        <charset val="0"/>
      </rPr>
      <t>/</t>
    </r>
    <r>
      <rPr>
        <sz val="10"/>
        <color rgb="FF000000"/>
        <rFont val="宋体"/>
        <charset val="0"/>
      </rPr>
      <t>亩</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</si>
  <si>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</si>
  <si>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</si>
  <si>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改善民生状况</t>
    </r>
  </si>
  <si>
    <r>
      <rPr>
        <sz val="10"/>
        <color rgb="FF000000"/>
        <rFont val="宋体"/>
        <charset val="0"/>
      </rPr>
      <t>逐步改善</t>
    </r>
  </si>
  <si>
    <r>
      <rPr>
        <sz val="10"/>
        <color rgb="FF000000"/>
        <rFont val="宋体"/>
        <charset val="134"/>
      </rPr>
      <t>生态效益</t>
    </r>
  </si>
  <si>
    <r>
      <rPr>
        <sz val="10"/>
        <color rgb="FF000000"/>
        <rFont val="宋体"/>
        <charset val="134"/>
      </rPr>
      <t>巩固退耕还林还草成果发挥生态效益</t>
    </r>
  </si>
  <si>
    <r>
      <rPr>
        <sz val="10"/>
        <color rgb="FF000000"/>
        <rFont val="宋体"/>
        <charset val="0"/>
      </rPr>
      <t>增强</t>
    </r>
  </si>
  <si>
    <r>
      <rPr>
        <sz val="10"/>
        <color rgb="FF000000"/>
        <rFont val="宋体"/>
        <charset val="134"/>
      </rPr>
      <t>可持续影响</t>
    </r>
  </si>
  <si>
    <r>
      <rPr>
        <sz val="10"/>
        <color rgb="FF000000"/>
        <rFont val="宋体"/>
        <charset val="134"/>
      </rPr>
      <t>持续发挥生态作用</t>
    </r>
  </si>
  <si>
    <r>
      <rPr>
        <sz val="10"/>
        <color rgb="FF000000"/>
        <rFont val="宋体"/>
        <charset val="0"/>
      </rPr>
      <t>持续</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</si>
  <si>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</si>
  <si>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</si>
  <si>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退耕农户满意度</t>
    </r>
  </si>
  <si>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</si>
  <si>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</si>
  <si>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96                          </t>
    </r>
    <r>
      <rPr>
        <sz val="10"/>
        <color rgb="FF000000"/>
        <rFont val="宋体"/>
        <charset val="134"/>
      </rPr>
      <t>自评等级：优</t>
    </r>
  </si>
  <si>
    <r>
      <rPr>
        <sz val="10"/>
        <color rgb="FF000000"/>
        <rFont val="宋体"/>
        <charset val="134"/>
      </rPr>
      <t>联系人：熊家礼</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</si>
  <si>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90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90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90-80%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</si>
  <si>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单位（盖章）: 凤庆县林业和草原局             填报日期： 2024年4月8日             单位：万元</t>
  </si>
  <si>
    <t>森林生态效益补偿补助资金</t>
  </si>
  <si>
    <t xml:space="preserve">凤庆县林业和草原局 169001 </t>
  </si>
  <si>
    <r>
      <rPr>
        <sz val="10"/>
        <color rgb="FF000000"/>
        <rFont val="宋体"/>
        <charset val="0"/>
      </rPr>
      <t>完成</t>
    </r>
    <r>
      <rPr>
        <sz val="10"/>
        <color rgb="FF000000"/>
        <rFont val="Times New Roman"/>
        <charset val="0"/>
      </rPr>
      <t>49.53</t>
    </r>
    <r>
      <rPr>
        <sz val="10"/>
        <color rgb="FF000000"/>
        <rFont val="宋体"/>
        <charset val="0"/>
      </rPr>
      <t>万亩管护任务，聘请</t>
    </r>
    <r>
      <rPr>
        <sz val="10"/>
        <color rgb="FF000000"/>
        <rFont val="Times New Roman"/>
        <charset val="0"/>
      </rPr>
      <t>109</t>
    </r>
    <r>
      <rPr>
        <sz val="10"/>
        <color rgb="FF000000"/>
        <rFont val="宋体"/>
        <charset val="0"/>
      </rPr>
      <t>名护林员及</t>
    </r>
    <r>
      <rPr>
        <sz val="10"/>
        <color rgb="FF000000"/>
        <rFont val="Times New Roman"/>
        <charset val="0"/>
      </rPr>
      <t>50</t>
    </r>
    <r>
      <rPr>
        <sz val="10"/>
        <color rgb="FF000000"/>
        <rFont val="宋体"/>
        <charset val="0"/>
      </rPr>
      <t>名林场护林员开展管护，完成个体部分资金兑现。提升森林质量，强化非国有林生态保护补偿。</t>
    </r>
  </si>
  <si>
    <t>非国有国家级公益林管护面积</t>
  </si>
  <si>
    <r>
      <rPr>
        <sz val="10"/>
        <color rgb="FF000000"/>
        <rFont val="Times New Roman"/>
        <charset val="0"/>
      </rPr>
      <t>28.04</t>
    </r>
    <r>
      <rPr>
        <sz val="10"/>
        <color rgb="FF000000"/>
        <rFont val="宋体"/>
        <charset val="0"/>
      </rPr>
      <t>万亩</t>
    </r>
  </si>
  <si>
    <t>非国有林保护补偿当期任务完成率</t>
  </si>
  <si>
    <t>因县级财政保障能力弱，资金未能兑现，加大汇报力度，争取财政安排资金兑现。</t>
  </si>
  <si>
    <t>非国有国家级公益林管护中央财政补助标准</t>
  </si>
  <si>
    <r>
      <rPr>
        <sz val="10"/>
        <color rgb="FF000000"/>
        <rFont val="Times New Roman"/>
        <charset val="0"/>
      </rPr>
      <t>16</t>
    </r>
    <r>
      <rPr>
        <sz val="10"/>
        <color rgb="FF000000"/>
        <rFont val="宋体"/>
        <charset val="0"/>
      </rPr>
      <t>元</t>
    </r>
    <r>
      <rPr>
        <sz val="10"/>
        <color rgb="FF000000"/>
        <rFont val="Times New Roman"/>
        <charset val="0"/>
      </rPr>
      <t>/</t>
    </r>
    <r>
      <rPr>
        <sz val="10"/>
        <color rgb="FF000000"/>
        <rFont val="宋体"/>
        <charset val="0"/>
      </rPr>
      <t>亩</t>
    </r>
  </si>
  <si>
    <t>&gt;=80%</t>
  </si>
  <si>
    <r>
      <rPr>
        <sz val="10"/>
        <color rgb="FF000000"/>
        <rFont val="方正仿宋_GBK"/>
        <charset val="134"/>
      </rPr>
      <t>自评得分：93.15</t>
    </r>
    <r>
      <rPr>
        <sz val="10"/>
        <color rgb="FF000000"/>
        <rFont val="Times New Roman"/>
        <charset val="134"/>
      </rPr>
      <t xml:space="preserve">                                </t>
    </r>
    <r>
      <rPr>
        <sz val="10"/>
        <color rgb="FF000000"/>
        <rFont val="方正仿宋_GBK"/>
        <charset val="134"/>
      </rPr>
      <t>自评等级：优</t>
    </r>
  </si>
  <si>
    <t>天然林停伐补助资金</t>
  </si>
  <si>
    <r>
      <rPr>
        <sz val="10"/>
        <color rgb="FF000000"/>
        <rFont val="宋体"/>
        <charset val="0"/>
      </rPr>
      <t>完成</t>
    </r>
    <r>
      <rPr>
        <sz val="10"/>
        <color rgb="FF000000"/>
        <rFont val="Times New Roman"/>
        <charset val="0"/>
      </rPr>
      <t>105.68</t>
    </r>
    <r>
      <rPr>
        <sz val="10"/>
        <color rgb="FF000000"/>
        <rFont val="宋体"/>
        <charset val="0"/>
      </rPr>
      <t>万亩天然林停伐管护任务，聘请</t>
    </r>
    <r>
      <rPr>
        <sz val="10"/>
        <color rgb="FF000000"/>
        <rFont val="Times New Roman"/>
        <charset val="0"/>
      </rPr>
      <t>394</t>
    </r>
    <r>
      <rPr>
        <sz val="10"/>
        <color rgb="FF000000"/>
        <rFont val="宋体"/>
        <charset val="0"/>
      </rPr>
      <t>名护林员管护；非国有林保护补偿任务按期完成率达90</t>
    </r>
    <r>
      <rPr>
        <sz val="10"/>
        <color rgb="FF000000"/>
        <rFont val="Times New Roman"/>
        <charset val="0"/>
      </rPr>
      <t>%</t>
    </r>
    <r>
      <rPr>
        <sz val="10"/>
        <color rgb="FF000000"/>
        <rFont val="宋体"/>
        <charset val="0"/>
      </rPr>
      <t>；非国有天然商品林停伐管护中央财政补助标准</t>
    </r>
    <r>
      <rPr>
        <sz val="10"/>
        <color rgb="FF000000"/>
        <rFont val="Times New Roman"/>
        <charset val="0"/>
      </rPr>
      <t>10</t>
    </r>
    <r>
      <rPr>
        <sz val="10"/>
        <color rgb="FF000000"/>
        <rFont val="宋体"/>
        <charset val="0"/>
      </rPr>
      <t>元</t>
    </r>
    <r>
      <rPr>
        <sz val="10"/>
        <color rgb="FF000000"/>
        <rFont val="Times New Roman"/>
        <charset val="0"/>
      </rPr>
      <t>/</t>
    </r>
    <r>
      <rPr>
        <sz val="10"/>
        <color rgb="FF000000"/>
        <rFont val="宋体"/>
        <charset val="0"/>
      </rPr>
      <t>亩；森林、湿地生态系统生态效益发挥明显；森林、湿地、荒漠生态系统功能改善可持续影响明显。</t>
    </r>
  </si>
  <si>
    <r>
      <rPr>
        <sz val="10"/>
        <color rgb="FF000000"/>
        <rFont val="宋体"/>
        <charset val="0"/>
      </rPr>
      <t>完成</t>
    </r>
    <r>
      <rPr>
        <sz val="10"/>
        <color rgb="FF000000"/>
        <rFont val="Times New Roman"/>
        <charset val="0"/>
      </rPr>
      <t>105.68</t>
    </r>
    <r>
      <rPr>
        <sz val="10"/>
        <color rgb="FF000000"/>
        <rFont val="宋体"/>
        <charset val="0"/>
      </rPr>
      <t>万亩天然林停伐管护任务，聘请</t>
    </r>
    <r>
      <rPr>
        <sz val="10"/>
        <color rgb="FF000000"/>
        <rFont val="Times New Roman"/>
        <charset val="0"/>
      </rPr>
      <t>394</t>
    </r>
    <r>
      <rPr>
        <sz val="10"/>
        <color rgb="FF000000"/>
        <rFont val="宋体"/>
        <charset val="0"/>
      </rPr>
      <t>名护林员管护；非国有林保护补偿任务按期完成率达</t>
    </r>
    <r>
      <rPr>
        <sz val="10"/>
        <color rgb="FF000000"/>
        <rFont val="Times New Roman"/>
        <charset val="0"/>
      </rPr>
      <t>72.99%</t>
    </r>
    <r>
      <rPr>
        <sz val="10"/>
        <color rgb="FF000000"/>
        <rFont val="宋体"/>
        <charset val="0"/>
      </rPr>
      <t>；非国有天然商品林停伐管护中央财政补助标准</t>
    </r>
    <r>
      <rPr>
        <sz val="10"/>
        <color rgb="FF000000"/>
        <rFont val="Times New Roman"/>
        <charset val="0"/>
      </rPr>
      <t>10</t>
    </r>
    <r>
      <rPr>
        <sz val="10"/>
        <color rgb="FF000000"/>
        <rFont val="宋体"/>
        <charset val="0"/>
      </rPr>
      <t>元</t>
    </r>
    <r>
      <rPr>
        <sz val="10"/>
        <color rgb="FF000000"/>
        <rFont val="Times New Roman"/>
        <charset val="0"/>
      </rPr>
      <t>/</t>
    </r>
    <r>
      <rPr>
        <sz val="10"/>
        <color rgb="FF000000"/>
        <rFont val="宋体"/>
        <charset val="0"/>
      </rPr>
      <t>亩；森林、湿地生态系统生态效益发挥明显；森林、湿地、荒漠生态系统功能改善可持续影响明显。</t>
    </r>
  </si>
  <si>
    <r>
      <rPr>
        <sz val="10"/>
        <color rgb="FF000000"/>
        <rFont val="Times New Roman"/>
        <charset val="0"/>
      </rPr>
      <t>104.85</t>
    </r>
    <r>
      <rPr>
        <sz val="10"/>
        <color rgb="FF000000"/>
        <rFont val="宋体"/>
        <charset val="0"/>
      </rPr>
      <t>万亩</t>
    </r>
  </si>
  <si>
    <t>非国有林保护补偿任务按期完成率</t>
  </si>
  <si>
    <t>成本指标</t>
  </si>
  <si>
    <t>非国有天然商品林停伐管护中央财政补助标准</t>
  </si>
  <si>
    <t>效果明显</t>
  </si>
  <si>
    <r>
      <rPr>
        <sz val="10"/>
        <color rgb="FF000000"/>
        <rFont val="方正仿宋_GBK"/>
        <charset val="134"/>
      </rPr>
      <t>自评得分：95.68</t>
    </r>
    <r>
      <rPr>
        <sz val="10"/>
        <color rgb="FF000000"/>
        <rFont val="Times New Roman"/>
        <charset val="134"/>
      </rPr>
      <t xml:space="preserve">                              </t>
    </r>
    <r>
      <rPr>
        <sz val="10"/>
        <color rgb="FF000000"/>
        <rFont val="方正仿宋_GBK"/>
        <charset val="134"/>
      </rPr>
      <t>自评等级：优</t>
    </r>
  </si>
  <si>
    <t>中央财政生态护林员补助资金</t>
  </si>
  <si>
    <r>
      <rPr>
        <sz val="10"/>
        <color rgb="FF000000"/>
        <rFont val="宋体"/>
        <charset val="0"/>
      </rPr>
      <t>凤庆县林业和草原局</t>
    </r>
    <r>
      <rPr>
        <sz val="10"/>
        <color rgb="FF000000"/>
        <rFont val="Times New Roman"/>
        <charset val="0"/>
      </rPr>
      <t xml:space="preserve">  </t>
    </r>
  </si>
  <si>
    <r>
      <rPr>
        <sz val="10"/>
        <color rgb="FF000000"/>
        <rFont val="宋体"/>
        <charset val="0"/>
      </rPr>
      <t>森林资源从恢复性增长进一步向提高质量转变，林区经济社会发展由稳步复苏向进一步和谐发展转变，确保林区社会和谐稳定</t>
    </r>
    <r>
      <rPr>
        <sz val="10"/>
        <color rgb="FF000000"/>
        <rFont val="Times New Roman"/>
        <charset val="0"/>
      </rPr>
      <t>:</t>
    </r>
    <r>
      <rPr>
        <sz val="10"/>
        <color rgb="FF000000"/>
        <rFont val="宋体"/>
        <charset val="0"/>
      </rPr>
      <t>加强生态护林员选聘和管理，资金使用规范。</t>
    </r>
  </si>
  <si>
    <t>选聘中央财政生态护林员人数</t>
  </si>
  <si>
    <r>
      <rPr>
        <sz val="10"/>
        <color rgb="FF000000"/>
        <rFont val="Times New Roman"/>
        <charset val="0"/>
      </rPr>
      <t>&gt;=185</t>
    </r>
    <r>
      <rPr>
        <sz val="10"/>
        <color rgb="FF000000"/>
        <rFont val="宋体"/>
        <charset val="0"/>
      </rPr>
      <t>人</t>
    </r>
  </si>
  <si>
    <r>
      <rPr>
        <sz val="10"/>
        <color rgb="FF000000"/>
        <rFont val="Times New Roman"/>
        <charset val="0"/>
      </rPr>
      <t>185</t>
    </r>
    <r>
      <rPr>
        <sz val="10"/>
        <color rgb="FF000000"/>
        <rFont val="宋体"/>
        <charset val="0"/>
      </rPr>
      <t>人</t>
    </r>
  </si>
  <si>
    <t>生态护林员补助足额兑现率</t>
  </si>
  <si>
    <t>生态护林员补助兑现及时率</t>
  </si>
  <si>
    <t>生态护林员补助兑现标准</t>
  </si>
  <si>
    <r>
      <rPr>
        <sz val="10"/>
        <color rgb="FF000000"/>
        <rFont val="Times New Roman"/>
        <charset val="0"/>
      </rPr>
      <t>800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</si>
  <si>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森林火灾、乱砍 滥伐、偷捕盗猎等逐年递减</t>
  </si>
  <si>
    <t>递减</t>
  </si>
  <si>
    <t>有效保护生态系统和生物多样性</t>
  </si>
  <si>
    <t>护林员及群众满意度</t>
  </si>
  <si>
    <t>自评得分：100                              自评等级：优</t>
  </si>
  <si>
    <t>省级生态护林员补助资金</t>
  </si>
  <si>
    <r>
      <rPr>
        <sz val="10"/>
        <color rgb="FF000000"/>
        <rFont val="宋体"/>
        <charset val="0"/>
      </rPr>
      <t>全县选聘省级生态护林员不低于</t>
    </r>
    <r>
      <rPr>
        <sz val="10"/>
        <color rgb="FF000000"/>
        <rFont val="Times New Roman"/>
        <charset val="0"/>
      </rPr>
      <t>245</t>
    </r>
    <r>
      <rPr>
        <sz val="10"/>
        <color rgb="FF000000"/>
        <rFont val="宋体"/>
        <charset val="0"/>
      </rPr>
      <t>人，带动</t>
    </r>
    <r>
      <rPr>
        <sz val="10"/>
        <color rgb="FF000000"/>
        <rFont val="Times New Roman"/>
        <charset val="0"/>
      </rPr>
      <t>858</t>
    </r>
    <r>
      <rPr>
        <sz val="10"/>
        <color rgb="FF000000"/>
        <rFont val="宋体"/>
        <charset val="0"/>
      </rPr>
      <t>人脱贫人口增收，做好巩固脱贫攻坚成果同乡村振兴有效衔换工作，同时保护森林、湿地、草原等自然资源，加强生态护林员精细化管理，夯实推行林长制和乡村振兴的基础。</t>
    </r>
  </si>
  <si>
    <t>聘用生态护林员人数</t>
  </si>
  <si>
    <r>
      <rPr>
        <sz val="10"/>
        <color rgb="FF000000"/>
        <rFont val="Times New Roman"/>
        <charset val="0"/>
      </rPr>
      <t>&gt;=245</t>
    </r>
    <r>
      <rPr>
        <sz val="10"/>
        <color rgb="FF000000"/>
        <rFont val="宋体"/>
        <charset val="0"/>
      </rPr>
      <t>人</t>
    </r>
  </si>
  <si>
    <r>
      <rPr>
        <sz val="10"/>
        <color rgb="FF000000"/>
        <rFont val="Times New Roman"/>
        <charset val="0"/>
      </rPr>
      <t>245</t>
    </r>
    <r>
      <rPr>
        <sz val="10"/>
        <color rgb="FF000000"/>
        <rFont val="宋体"/>
        <charset val="0"/>
      </rPr>
      <t>人</t>
    </r>
  </si>
  <si>
    <t>生态护林员管护协议聘期</t>
  </si>
  <si>
    <r>
      <rPr>
        <sz val="10"/>
        <color rgb="FF000000"/>
        <rFont val="Times New Roman"/>
        <charset val="0"/>
      </rPr>
      <t>1</t>
    </r>
    <r>
      <rPr>
        <sz val="10"/>
        <color rgb="FF000000"/>
        <rFont val="宋体"/>
        <charset val="0"/>
      </rPr>
      <t>年</t>
    </r>
  </si>
  <si>
    <r>
      <rPr>
        <sz val="10"/>
        <color rgb="FF000000"/>
        <rFont val="Times New Roman"/>
        <charset val="0"/>
      </rPr>
      <t>&gt;=800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</si>
  <si>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生态护林员户均增收</t>
  </si>
  <si>
    <r>
      <rPr>
        <sz val="10"/>
        <color rgb="FF000000"/>
        <rFont val="Times New Roman"/>
        <charset val="0"/>
      </rPr>
      <t>&gt;=8000</t>
    </r>
    <r>
      <rPr>
        <sz val="10"/>
        <color rgb="FF000000"/>
        <rFont val="宋体"/>
        <charset val="0"/>
      </rPr>
      <t>元</t>
    </r>
    <r>
      <rPr>
        <sz val="10"/>
        <color rgb="FF000000"/>
        <rFont val="Times New Roman"/>
        <charset val="0"/>
      </rPr>
      <t>/</t>
    </r>
    <r>
      <rPr>
        <sz val="10"/>
        <color rgb="FF000000"/>
        <rFont val="宋体"/>
        <charset val="0"/>
      </rPr>
      <t>年</t>
    </r>
  </si>
  <si>
    <t>9000元/年</t>
  </si>
  <si>
    <t>带动增收脱贫人口数</t>
  </si>
  <si>
    <r>
      <rPr>
        <sz val="10"/>
        <color rgb="FF000000"/>
        <rFont val="Times New Roman"/>
        <charset val="0"/>
      </rPr>
      <t>&gt;=858</t>
    </r>
    <r>
      <rPr>
        <sz val="10"/>
        <color rgb="FF000000"/>
        <rFont val="宋体"/>
        <charset val="0"/>
      </rPr>
      <t>人</t>
    </r>
  </si>
  <si>
    <r>
      <rPr>
        <sz val="10"/>
        <color rgb="FF000000"/>
        <rFont val="Times New Roman"/>
        <charset val="0"/>
      </rPr>
      <t>858</t>
    </r>
    <r>
      <rPr>
        <sz val="10"/>
        <color rgb="FF000000"/>
        <rFont val="宋体"/>
        <charset val="0"/>
      </rPr>
      <t>人</t>
    </r>
  </si>
  <si>
    <t>森林火灾、乱砍滥伐、偷捕盗猎等情况减少</t>
  </si>
  <si>
    <t>减少</t>
  </si>
  <si>
    <t>脱贫人口满意度</t>
  </si>
  <si>
    <t>自评得分：100                                自评等级：优</t>
  </si>
  <si>
    <t>县级配套森林防火补助经费</t>
  </si>
  <si>
    <r>
      <rPr>
        <sz val="10"/>
        <color rgb="FF000000"/>
        <rFont val="Times New Roman"/>
        <charset val="0"/>
      </rPr>
      <t>294.42</t>
    </r>
    <r>
      <rPr>
        <sz val="10"/>
        <color rgb="FF000000"/>
        <rFont val="宋体"/>
        <charset val="0"/>
      </rPr>
      <t>万亩林地的森林火灾预防和处置，</t>
    </r>
    <r>
      <rPr>
        <sz val="10"/>
        <color rgb="FF000000"/>
        <rFont val="Times New Roman"/>
        <charset val="0"/>
      </rPr>
      <t xml:space="preserve"> </t>
    </r>
    <r>
      <rPr>
        <sz val="10"/>
        <color rgb="FF000000"/>
        <rFont val="宋体"/>
        <charset val="0"/>
      </rPr>
      <t>开展全县森林防火宣传、指挥员及护林员培训，聘用专业扑火队员及瞭望塔火情观测员，把森林防火各项考核指标控制在省市指标内。</t>
    </r>
  </si>
  <si>
    <r>
      <rPr>
        <sz val="10"/>
        <color rgb="FF000000"/>
        <rFont val="宋体"/>
        <charset val="0"/>
      </rPr>
      <t>完成390.85万亩林地的森林火灾预防和处置，</t>
    </r>
    <r>
      <rPr>
        <sz val="10"/>
        <color rgb="FF000000"/>
        <rFont val="Times New Roman"/>
        <charset val="0"/>
      </rPr>
      <t xml:space="preserve"> </t>
    </r>
    <r>
      <rPr>
        <sz val="10"/>
        <color rgb="FF000000"/>
        <rFont val="宋体"/>
        <charset val="0"/>
      </rPr>
      <t>完成年度全县森林防火宣传、指挥员及护林员培训，聘用专业扑火队员及瞭望塔火情观测员，森林防火各项考核指标控制都在省市指标内。</t>
    </r>
  </si>
  <si>
    <t>指挥员及护林员培训人次</t>
  </si>
  <si>
    <r>
      <rPr>
        <sz val="10"/>
        <color rgb="FF000000"/>
        <rFont val="Times New Roman"/>
        <charset val="0"/>
      </rPr>
      <t>&gt;=90</t>
    </r>
    <r>
      <rPr>
        <sz val="10"/>
        <color rgb="FF000000"/>
        <rFont val="宋体"/>
        <charset val="0"/>
      </rPr>
      <t>人次</t>
    </r>
  </si>
  <si>
    <r>
      <rPr>
        <sz val="10"/>
        <color rgb="FF000000"/>
        <rFont val="Times New Roman"/>
        <charset val="0"/>
      </rPr>
      <t>1300</t>
    </r>
    <r>
      <rPr>
        <sz val="10"/>
        <color rgb="FF000000"/>
        <rFont val="宋体"/>
        <charset val="0"/>
      </rPr>
      <t>人次</t>
    </r>
  </si>
  <si>
    <t>森林火灾预防和处置林地面积</t>
  </si>
  <si>
    <r>
      <rPr>
        <sz val="10"/>
        <color rgb="FF000000"/>
        <rFont val="Times New Roman"/>
        <charset val="0"/>
      </rPr>
      <t>&gt;=294.42</t>
    </r>
    <r>
      <rPr>
        <sz val="10"/>
        <color rgb="FF000000"/>
        <rFont val="宋体"/>
        <charset val="0"/>
      </rPr>
      <t>万亩</t>
    </r>
  </si>
  <si>
    <r>
      <rPr>
        <sz val="10"/>
        <color rgb="FF000000"/>
        <rFont val="Times New Roman"/>
        <charset val="0"/>
      </rPr>
      <t>390.85</t>
    </r>
    <r>
      <rPr>
        <sz val="10"/>
        <color rgb="FF000000"/>
        <rFont val="宋体"/>
        <charset val="0"/>
      </rPr>
      <t>万亩</t>
    </r>
  </si>
  <si>
    <t>年森林火灾发生控制率</t>
  </si>
  <si>
    <r>
      <rPr>
        <sz val="10"/>
        <color rgb="FF000000"/>
        <rFont val="Times New Roman"/>
        <charset val="0"/>
      </rPr>
      <t>&lt;=12</t>
    </r>
    <r>
      <rPr>
        <sz val="10"/>
        <color rgb="FF000000"/>
        <rFont val="宋体"/>
        <charset val="0"/>
      </rPr>
      <t>次</t>
    </r>
  </si>
  <si>
    <r>
      <rPr>
        <sz val="10"/>
        <color rgb="FF000000"/>
        <rFont val="Times New Roman"/>
        <charset val="0"/>
      </rPr>
      <t>0</t>
    </r>
    <r>
      <rPr>
        <sz val="10"/>
        <color rgb="FF000000"/>
        <rFont val="宋体"/>
        <charset val="0"/>
      </rPr>
      <t>次</t>
    </r>
  </si>
  <si>
    <t>年森林火灾受害率</t>
  </si>
  <si>
    <r>
      <rPr>
        <sz val="10"/>
        <color rgb="FF000000"/>
        <rFont val="Times New Roman"/>
        <charset val="0"/>
      </rPr>
      <t>&lt;=0.9</t>
    </r>
    <r>
      <rPr>
        <sz val="10"/>
        <color rgb="FF000000"/>
        <rFont val="宋体"/>
        <charset val="0"/>
      </rPr>
      <t>‰</t>
    </r>
  </si>
  <si>
    <t>年森林火灾当日扑灭率</t>
  </si>
  <si>
    <t>年森林火灾查处率</t>
  </si>
  <si>
    <t>完成时间</t>
  </si>
  <si>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31</t>
    </r>
    <r>
      <rPr>
        <sz val="10"/>
        <color rgb="FF000000"/>
        <rFont val="宋体"/>
        <charset val="0"/>
      </rPr>
      <t>日前</t>
    </r>
  </si>
  <si>
    <t>2023年12月31日前</t>
  </si>
  <si>
    <t>可增加专业扑火队员等收入</t>
  </si>
  <si>
    <r>
      <rPr>
        <sz val="10"/>
        <color rgb="FF000000"/>
        <rFont val="Times New Roman"/>
        <charset val="0"/>
      </rPr>
      <t>&gt;=8</t>
    </r>
    <r>
      <rPr>
        <sz val="10"/>
        <color rgb="FF000000"/>
        <rFont val="宋体"/>
        <charset val="0"/>
      </rPr>
      <t>万元</t>
    </r>
  </si>
  <si>
    <r>
      <rPr>
        <sz val="10"/>
        <color rgb="FF000000"/>
        <rFont val="Times New Roman"/>
        <charset val="0"/>
      </rPr>
      <t>8</t>
    </r>
    <r>
      <rPr>
        <sz val="10"/>
        <color rgb="FF000000"/>
        <rFont val="宋体"/>
        <charset val="0"/>
      </rPr>
      <t>万元</t>
    </r>
  </si>
  <si>
    <t>增加就业人数</t>
  </si>
  <si>
    <r>
      <rPr>
        <sz val="10"/>
        <color rgb="FF000000"/>
        <rFont val="Times New Roman"/>
        <charset val="0"/>
      </rPr>
      <t>&gt;=13</t>
    </r>
    <r>
      <rPr>
        <sz val="10"/>
        <color rgb="FF000000"/>
        <rFont val="宋体"/>
        <charset val="0"/>
      </rPr>
      <t>人</t>
    </r>
  </si>
  <si>
    <r>
      <rPr>
        <sz val="10"/>
        <color rgb="FF000000"/>
        <rFont val="Times New Roman"/>
        <charset val="0"/>
      </rPr>
      <t>13</t>
    </r>
    <r>
      <rPr>
        <sz val="10"/>
        <color rgb="FF000000"/>
        <rFont val="宋体"/>
        <charset val="0"/>
      </rPr>
      <t>人</t>
    </r>
  </si>
  <si>
    <t>项目区森林覆盖率</t>
  </si>
  <si>
    <t>&gt;=71.5%</t>
  </si>
  <si>
    <r>
      <rPr>
        <sz val="10"/>
        <color rgb="FF000000"/>
        <rFont val="宋体"/>
        <charset val="0"/>
      </rPr>
      <t>原设定指标是在</t>
    </r>
    <r>
      <rPr>
        <sz val="10"/>
        <color rgb="FF000000"/>
        <rFont val="Times New Roman"/>
        <charset val="0"/>
      </rPr>
      <t>2020</t>
    </r>
    <r>
      <rPr>
        <sz val="10"/>
        <color rgb="FF000000"/>
        <rFont val="宋体"/>
        <charset val="0"/>
      </rPr>
      <t>年森林监测报告数据基础上。根据融合国土三调后，我县最新的森林覆盖率为</t>
    </r>
    <r>
      <rPr>
        <sz val="10"/>
        <color rgb="FF000000"/>
        <rFont val="Times New Roman"/>
        <charset val="0"/>
      </rPr>
      <t>53.53%</t>
    </r>
    <r>
      <rPr>
        <sz val="10"/>
        <color rgb="FF000000"/>
        <rFont val="宋体"/>
        <charset val="0"/>
      </rPr>
      <t>，故该项完成.</t>
    </r>
  </si>
  <si>
    <t>项目后期管护延续性</t>
  </si>
  <si>
    <t>长期</t>
  </si>
  <si>
    <t>专业扑火队员及瞭望塔人员满意度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</si>
  <si>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</si>
  <si>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省、市森林防火经费补助资金</t>
  </si>
  <si>
    <r>
      <rPr>
        <sz val="10"/>
        <color rgb="FF000000"/>
        <rFont val="宋体"/>
        <charset val="0"/>
      </rPr>
      <t>通过每年森林防火专项经费的投入，全县林地防火任务管护面积实现全覆盖。将加强森林防火预防和扑救、应急体系和地方森林消防队伍建设，按年度计划及时购置防火物资。确保进入下轮防火期前完成采购入库</t>
    </r>
    <r>
      <rPr>
        <sz val="10"/>
        <color rgb="FF000000"/>
        <rFont val="Times New Roman"/>
        <charset val="0"/>
      </rPr>
      <t>:</t>
    </r>
    <r>
      <rPr>
        <sz val="10"/>
        <color rgb="FF000000"/>
        <rFont val="宋体"/>
        <charset val="0"/>
      </rPr>
      <t>全面提升森林火灾的综合防控能力，森林防火宣传覆盖率不低于</t>
    </r>
    <r>
      <rPr>
        <sz val="10"/>
        <color rgb="FF000000"/>
        <rFont val="Times New Roman"/>
        <charset val="0"/>
      </rPr>
      <t>80%</t>
    </r>
    <r>
      <rPr>
        <sz val="10"/>
        <color rgb="FF000000"/>
        <rFont val="宋体"/>
        <charset val="0"/>
      </rPr>
      <t>，瞭望台重点区域火情监测覆盖率达到</t>
    </r>
    <r>
      <rPr>
        <sz val="10"/>
        <color rgb="FF000000"/>
        <rFont val="Times New Roman"/>
        <charset val="0"/>
      </rPr>
      <t>85%</t>
    </r>
    <r>
      <rPr>
        <sz val="10"/>
        <color rgb="FF000000"/>
        <rFont val="宋体"/>
        <charset val="0"/>
      </rPr>
      <t>以上，实现无重大以上森林火灾发生，森林火灾受害率不高于</t>
    </r>
    <r>
      <rPr>
        <sz val="10"/>
        <color rgb="FF000000"/>
        <rFont val="Times New Roman"/>
        <charset val="0"/>
      </rPr>
      <t>0.9‰</t>
    </r>
    <r>
      <rPr>
        <sz val="10"/>
        <color rgb="FF000000"/>
        <rFont val="宋体"/>
        <charset val="0"/>
      </rPr>
      <t>，有力地保护森林资源和人民群众的生命财产安全。</t>
    </r>
  </si>
  <si>
    <r>
      <rPr>
        <sz val="10"/>
        <color rgb="FF000000"/>
        <rFont val="Times New Roman"/>
        <charset val="0"/>
      </rPr>
      <t>"</t>
    </r>
    <r>
      <rPr>
        <sz val="10"/>
        <color rgb="FF000000"/>
        <rFont val="宋体"/>
        <charset val="0"/>
      </rPr>
      <t>森林防火宣传覆盖率</t>
    </r>
    <r>
      <rPr>
        <sz val="10"/>
        <color rgb="FF000000"/>
        <rFont val="Times New Roman"/>
        <charset val="0"/>
      </rPr>
      <t xml:space="preserve"> 98%</t>
    </r>
    <r>
      <rPr>
        <sz val="10"/>
        <color rgb="FF000000"/>
        <rFont val="宋体"/>
        <charset val="0"/>
      </rPr>
      <t>，瞭望台重点区域火情监测覆盖率达到</t>
    </r>
    <r>
      <rPr>
        <sz val="10"/>
        <color rgb="FF000000"/>
        <rFont val="Times New Roman"/>
        <charset val="0"/>
      </rPr>
      <t xml:space="preserve"> 85%</t>
    </r>
    <r>
      <rPr>
        <sz val="10"/>
        <color rgb="FF000000"/>
        <rFont val="宋体"/>
        <charset val="0"/>
      </rPr>
      <t>以上，本年度无重大以</t>
    </r>
    <r>
      <rPr>
        <sz val="10"/>
        <color rgb="FF000000"/>
        <rFont val="Times New Roman"/>
        <charset val="0"/>
      </rPr>
      <t xml:space="preserve"> </t>
    </r>
    <r>
      <rPr>
        <sz val="10"/>
        <color rgb="FF000000"/>
        <rFont val="宋体"/>
        <charset val="0"/>
      </rPr>
      <t>上森林火灾发生，森林火灾受害率不高于</t>
    </r>
    <r>
      <rPr>
        <sz val="10"/>
        <color rgb="FF000000"/>
        <rFont val="Times New Roman"/>
        <charset val="0"/>
      </rPr>
      <t xml:space="preserve"> 0.9‰</t>
    </r>
    <r>
      <rPr>
        <sz val="10"/>
        <color rgb="FF000000"/>
        <rFont val="宋体"/>
        <charset val="0"/>
      </rPr>
      <t>，有力地保护森林资源和人民群众的生命财产安全。</t>
    </r>
  </si>
  <si>
    <r>
      <rPr>
        <sz val="10"/>
        <color rgb="FF000000"/>
        <rFont val="Times New Roman"/>
        <charset val="0"/>
      </rPr>
      <t>=390.85</t>
    </r>
    <r>
      <rPr>
        <sz val="10"/>
        <color rgb="FF000000"/>
        <rFont val="宋体"/>
        <charset val="0"/>
      </rPr>
      <t>万亩</t>
    </r>
  </si>
  <si>
    <t>防火部门岗位培训完成率</t>
  </si>
  <si>
    <t>&gt;=60%</t>
  </si>
  <si>
    <t>重大以上森林火灾发生次数</t>
  </si>
  <si>
    <t>0次</t>
  </si>
  <si>
    <t>森林防火宣传覆盖率</t>
  </si>
  <si>
    <t>预警监测覆盖率</t>
  </si>
  <si>
    <t>&gt;=85%</t>
  </si>
  <si>
    <t>林农对森林防火工作满意度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</si>
  <si>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</si>
  <si>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2016年新一轮退耕还林工程第三批政策补助资金</t>
  </si>
  <si>
    <r>
      <rPr>
        <sz val="10"/>
        <color rgb="FF000000"/>
        <rFont val="宋体"/>
        <charset val="0"/>
      </rPr>
      <t>通过实施并抚育管护</t>
    </r>
    <r>
      <rPr>
        <sz val="10"/>
        <color rgb="FF000000"/>
        <rFont val="Times New Roman"/>
        <charset val="0"/>
      </rPr>
      <t>2016</t>
    </r>
    <r>
      <rPr>
        <sz val="10"/>
        <color rgb="FF000000"/>
        <rFont val="宋体"/>
        <charset val="0"/>
      </rPr>
      <t>年新一轮退耕还林工程</t>
    </r>
    <r>
      <rPr>
        <sz val="10"/>
        <color rgb="FF000000"/>
        <rFont val="Times New Roman"/>
        <charset val="0"/>
      </rPr>
      <t>6</t>
    </r>
    <r>
      <rPr>
        <sz val="10"/>
        <color rgb="FF000000"/>
        <rFont val="宋体"/>
        <charset val="0"/>
      </rPr>
      <t>万亩，改善了生态环境，完成第三次补助资金的兑现，保障了退耕还林农户的利益。</t>
    </r>
  </si>
  <si>
    <t>完成2016年新一轮退耕还林面积</t>
  </si>
  <si>
    <r>
      <rPr>
        <sz val="10"/>
        <color rgb="FF000000"/>
        <rFont val="Times New Roman"/>
        <charset val="0"/>
      </rPr>
      <t>&gt;=1.7</t>
    </r>
    <r>
      <rPr>
        <sz val="10"/>
        <color rgb="FF000000"/>
        <rFont val="宋体"/>
        <charset val="0"/>
      </rPr>
      <t>万亩</t>
    </r>
  </si>
  <si>
    <r>
      <rPr>
        <sz val="10"/>
        <color rgb="FF000000"/>
        <rFont val="Times New Roman"/>
        <charset val="0"/>
      </rPr>
      <t>1.7</t>
    </r>
    <r>
      <rPr>
        <sz val="10"/>
        <color rgb="FF000000"/>
        <rFont val="宋体"/>
        <charset val="0"/>
      </rPr>
      <t>万亩</t>
    </r>
  </si>
  <si>
    <t>新一轮退耕还林第三次政策补助标准</t>
  </si>
  <si>
    <r>
      <rPr>
        <sz val="10"/>
        <color rgb="FF000000"/>
        <rFont val="Times New Roman"/>
        <charset val="0"/>
      </rPr>
      <t>&lt;=400</t>
    </r>
    <r>
      <rPr>
        <sz val="10"/>
        <color rgb="FF000000"/>
        <rFont val="宋体"/>
        <charset val="0"/>
      </rPr>
      <t>元</t>
    </r>
    <r>
      <rPr>
        <sz val="10"/>
        <color rgb="FF000000"/>
        <rFont val="Times New Roman"/>
        <charset val="0"/>
      </rPr>
      <t>/</t>
    </r>
    <r>
      <rPr>
        <sz val="10"/>
        <color rgb="FF000000"/>
        <rFont val="宋体"/>
        <charset val="0"/>
      </rPr>
      <t>亩</t>
    </r>
  </si>
  <si>
    <r>
      <rPr>
        <sz val="10"/>
        <color rgb="FF000000"/>
        <rFont val="Times New Roman"/>
        <charset val="0"/>
      </rPr>
      <t>400</t>
    </r>
    <r>
      <rPr>
        <sz val="10"/>
        <color rgb="FF000000"/>
        <rFont val="宋体"/>
        <charset val="0"/>
      </rPr>
      <t>元</t>
    </r>
    <r>
      <rPr>
        <sz val="10"/>
        <color rgb="FF000000"/>
        <rFont val="Times New Roman"/>
        <charset val="0"/>
      </rPr>
      <t>/</t>
    </r>
    <r>
      <rPr>
        <sz val="10"/>
        <color rgb="FF000000"/>
        <rFont val="宋体"/>
        <charset val="0"/>
      </rPr>
      <t>亩</t>
    </r>
  </si>
  <si>
    <t>带动退耕户增收</t>
  </si>
  <si>
    <r>
      <rPr>
        <sz val="10"/>
        <color rgb="FF000000"/>
        <rFont val="Times New Roman"/>
        <charset val="0"/>
      </rPr>
      <t>&gt;=680</t>
    </r>
    <r>
      <rPr>
        <sz val="10"/>
        <color rgb="FF000000"/>
        <rFont val="宋体"/>
        <charset val="0"/>
      </rPr>
      <t>万元</t>
    </r>
  </si>
  <si>
    <r>
      <rPr>
        <sz val="10"/>
        <color rgb="FF000000"/>
        <rFont val="Times New Roman"/>
        <charset val="0"/>
      </rPr>
      <t>680</t>
    </r>
    <r>
      <rPr>
        <sz val="10"/>
        <color rgb="FF000000"/>
        <rFont val="宋体"/>
        <charset val="0"/>
      </rPr>
      <t>万元</t>
    </r>
  </si>
  <si>
    <t>减少水土流失效果</t>
  </si>
  <si>
    <t>有一定效果</t>
  </si>
  <si>
    <t>持续发挥生态作用显著</t>
  </si>
  <si>
    <t>退耕农户和社会公众满意度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</si>
  <si>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</si>
  <si>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2017年天然林停伐补助管护资金</t>
  </si>
  <si>
    <r>
      <rPr>
        <sz val="10"/>
        <color rgb="FF000000"/>
        <rFont val="宋体"/>
        <charset val="0"/>
      </rPr>
      <t>完成</t>
    </r>
    <r>
      <rPr>
        <sz val="10"/>
        <color rgb="FF000000"/>
        <rFont val="Times New Roman"/>
        <charset val="0"/>
      </rPr>
      <t>2017</t>
    </r>
    <r>
      <rPr>
        <sz val="10"/>
        <color rgb="FF000000"/>
        <rFont val="宋体"/>
        <charset val="0"/>
      </rPr>
      <t>年天然林停伐补助管护资金兑现工作，进一步加强森林资源管理工作。</t>
    </r>
  </si>
  <si>
    <t>完成2017年管护费支付</t>
  </si>
  <si>
    <r>
      <rPr>
        <sz val="10"/>
        <color rgb="FF000000"/>
        <rFont val="Times New Roman"/>
        <charset val="0"/>
      </rPr>
      <t>&gt;=249.73</t>
    </r>
    <r>
      <rPr>
        <sz val="10"/>
        <color rgb="FF000000"/>
        <rFont val="宋体"/>
        <charset val="0"/>
      </rPr>
      <t>万元</t>
    </r>
  </si>
  <si>
    <r>
      <rPr>
        <sz val="10"/>
        <color rgb="FF000000"/>
        <rFont val="Times New Roman"/>
        <charset val="0"/>
      </rPr>
      <t>249.73</t>
    </r>
    <r>
      <rPr>
        <sz val="10"/>
        <color rgb="FF000000"/>
        <rFont val="宋体"/>
        <charset val="0"/>
      </rPr>
      <t>万元</t>
    </r>
  </si>
  <si>
    <t>审计整改问题</t>
  </si>
  <si>
    <r>
      <rPr>
        <sz val="10"/>
        <color rgb="FF000000"/>
        <rFont val="Times New Roman"/>
        <charset val="0"/>
      </rPr>
      <t>=1</t>
    </r>
    <r>
      <rPr>
        <sz val="10"/>
        <color rgb="FF000000"/>
        <rFont val="宋体"/>
        <charset val="0"/>
      </rPr>
      <t>个</t>
    </r>
  </si>
  <si>
    <r>
      <rPr>
        <sz val="10"/>
        <color rgb="FF000000"/>
        <rFont val="Times New Roman"/>
        <charset val="0"/>
      </rPr>
      <t>1</t>
    </r>
    <r>
      <rPr>
        <sz val="10"/>
        <color rgb="FF000000"/>
        <rFont val="宋体"/>
        <charset val="0"/>
      </rPr>
      <t>个</t>
    </r>
  </si>
  <si>
    <t>化解债务风险效果</t>
  </si>
  <si>
    <t>改善营商环境</t>
  </si>
  <si>
    <t>改善</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</si>
  <si>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</si>
  <si>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2018年天然林停伐补助管护资金</t>
  </si>
  <si>
    <r>
      <rPr>
        <sz val="10"/>
        <color rgb="FF000000"/>
        <rFont val="宋体"/>
        <charset val="0"/>
      </rPr>
      <t>完成</t>
    </r>
    <r>
      <rPr>
        <sz val="10"/>
        <color rgb="FF000000"/>
        <rFont val="Times New Roman"/>
        <charset val="0"/>
      </rPr>
      <t>2018</t>
    </r>
    <r>
      <rPr>
        <sz val="10"/>
        <color rgb="FF000000"/>
        <rFont val="宋体"/>
        <charset val="0"/>
      </rPr>
      <t>年天然林停伐补助管护资金兑现工作，进一步加强森林资源管理工作。</t>
    </r>
  </si>
  <si>
    <t>完成2018年管护费支付</t>
  </si>
  <si>
    <r>
      <rPr>
        <sz val="10"/>
        <color rgb="FF000000"/>
        <rFont val="Times New Roman"/>
        <charset val="0"/>
      </rPr>
      <t>&gt;=93.1</t>
    </r>
    <r>
      <rPr>
        <sz val="10"/>
        <color rgb="FF000000"/>
        <rFont val="宋体"/>
        <charset val="0"/>
      </rPr>
      <t>万元</t>
    </r>
  </si>
  <si>
    <r>
      <rPr>
        <sz val="10"/>
        <color rgb="FF000000"/>
        <rFont val="Times New Roman"/>
        <charset val="0"/>
      </rPr>
      <t>93.1</t>
    </r>
    <r>
      <rPr>
        <sz val="10"/>
        <color rgb="FF000000"/>
        <rFont val="宋体"/>
        <charset val="0"/>
      </rPr>
      <t>万元</t>
    </r>
  </si>
  <si>
    <t>1个</t>
  </si>
  <si>
    <t>2019年天然林停伐补助管护资金</t>
  </si>
  <si>
    <r>
      <rPr>
        <sz val="10"/>
        <color rgb="FF000000"/>
        <rFont val="宋体"/>
        <charset val="0"/>
      </rPr>
      <t>完成</t>
    </r>
    <r>
      <rPr>
        <sz val="10"/>
        <color rgb="FF000000"/>
        <rFont val="Times New Roman"/>
        <charset val="0"/>
      </rPr>
      <t>2019</t>
    </r>
    <r>
      <rPr>
        <sz val="10"/>
        <color rgb="FF000000"/>
        <rFont val="宋体"/>
        <charset val="0"/>
      </rPr>
      <t>年天然林停伐补助管护资金兑现工作，进一步加强森林资源管理工作。</t>
    </r>
  </si>
  <si>
    <t>完成2019年管护费支付</t>
  </si>
  <si>
    <r>
      <rPr>
        <sz val="10"/>
        <color rgb="FF000000"/>
        <rFont val="Times New Roman"/>
        <charset val="0"/>
      </rPr>
      <t>&gt;=106.09</t>
    </r>
    <r>
      <rPr>
        <sz val="10"/>
        <color rgb="FF000000"/>
        <rFont val="宋体"/>
        <charset val="0"/>
      </rPr>
      <t>万元</t>
    </r>
  </si>
  <si>
    <r>
      <rPr>
        <sz val="10"/>
        <color rgb="FF000000"/>
        <rFont val="Times New Roman"/>
        <charset val="0"/>
      </rPr>
      <t>106.09</t>
    </r>
    <r>
      <rPr>
        <sz val="10"/>
        <color rgb="FF000000"/>
        <rFont val="宋体"/>
        <charset val="0"/>
      </rPr>
      <t>万元</t>
    </r>
  </si>
  <si>
    <t>2020年天然林停伐补助管护资金</t>
  </si>
  <si>
    <t>完成2020年天然林停伐补助管护资金兑现工作，进一步加强森林资源管理工作。</t>
  </si>
  <si>
    <r>
      <rPr>
        <sz val="10"/>
        <color rgb="FF000000"/>
        <rFont val="宋体"/>
        <charset val="0"/>
      </rPr>
      <t>已完成</t>
    </r>
    <r>
      <rPr>
        <sz val="10"/>
        <color rgb="FF000000"/>
        <rFont val="Times New Roman"/>
        <charset val="0"/>
      </rPr>
      <t>2020</t>
    </r>
    <r>
      <rPr>
        <sz val="10"/>
        <color rgb="FF000000"/>
        <rFont val="宋体"/>
        <charset val="0"/>
      </rPr>
      <t>年管护费支付</t>
    </r>
    <r>
      <rPr>
        <sz val="10"/>
        <color rgb="FF000000"/>
        <rFont val="Times New Roman"/>
        <charset val="0"/>
      </rPr>
      <t>146.605176</t>
    </r>
    <r>
      <rPr>
        <sz val="10"/>
        <color rgb="FF000000"/>
        <rFont val="宋体"/>
        <charset val="0"/>
      </rPr>
      <t>万元；审计问题整改完成率达</t>
    </r>
    <r>
      <rPr>
        <sz val="10"/>
        <color rgb="FF000000"/>
        <rFont val="Times New Roman"/>
        <charset val="0"/>
      </rPr>
      <t>100%</t>
    </r>
    <r>
      <rPr>
        <sz val="10"/>
        <color rgb="FF000000"/>
        <rFont val="宋体"/>
        <charset val="0"/>
      </rPr>
      <t>；化解债务风险效果明显；营商环境得以改善；群众满意度达</t>
    </r>
    <r>
      <rPr>
        <sz val="10"/>
        <color rgb="FF000000"/>
        <rFont val="Times New Roman"/>
        <charset val="0"/>
      </rPr>
      <t>90%</t>
    </r>
    <r>
      <rPr>
        <sz val="10"/>
        <color rgb="FF000000"/>
        <rFont val="宋体"/>
        <charset val="0"/>
      </rPr>
      <t>。</t>
    </r>
  </si>
  <si>
    <t>完成2020年管护费支付</t>
  </si>
  <si>
    <r>
      <rPr>
        <sz val="10"/>
        <color rgb="FF000000"/>
        <rFont val="Times New Roman"/>
        <charset val="0"/>
      </rPr>
      <t>&gt;=146.61</t>
    </r>
    <r>
      <rPr>
        <sz val="10"/>
        <color rgb="FF000000"/>
        <rFont val="宋体"/>
        <charset val="0"/>
      </rPr>
      <t>万元</t>
    </r>
  </si>
  <si>
    <r>
      <rPr>
        <sz val="10"/>
        <color rgb="FF000000"/>
        <rFont val="Times New Roman"/>
        <charset val="0"/>
      </rPr>
      <t>146.61</t>
    </r>
    <r>
      <rPr>
        <sz val="10"/>
        <color rgb="FF000000"/>
        <rFont val="宋体"/>
        <charset val="0"/>
      </rPr>
      <t>万元</t>
    </r>
  </si>
  <si>
    <t>2018年退耕还林还草工程中央基建投资预算种苗造林费补助资金</t>
  </si>
  <si>
    <r>
      <rPr>
        <sz val="10"/>
        <color rgb="FF000000"/>
        <rFont val="Times New Roman"/>
        <charset val="0"/>
      </rPr>
      <t>2018</t>
    </r>
    <r>
      <rPr>
        <sz val="10"/>
        <color rgb="FF000000"/>
        <rFont val="宋体"/>
        <charset val="0"/>
      </rPr>
      <t>年上级下达我县</t>
    </r>
    <r>
      <rPr>
        <sz val="10"/>
        <color rgb="FF000000"/>
        <rFont val="Times New Roman"/>
        <charset val="0"/>
      </rPr>
      <t>2018</t>
    </r>
    <r>
      <rPr>
        <sz val="10"/>
        <color rgb="FF000000"/>
        <rFont val="宋体"/>
        <charset val="0"/>
      </rPr>
      <t>年退耕还林还草工程中央基建投资预算</t>
    </r>
    <r>
      <rPr>
        <sz val="10"/>
        <color rgb="FF000000"/>
        <rFont val="Times New Roman"/>
        <charset val="0"/>
      </rPr>
      <t>640</t>
    </r>
    <r>
      <rPr>
        <sz val="10"/>
        <color rgb="FF000000"/>
        <rFont val="宋体"/>
        <charset val="0"/>
      </rPr>
      <t>万元，</t>
    </r>
    <r>
      <rPr>
        <sz val="10"/>
        <color rgb="FF000000"/>
        <rFont val="Times New Roman"/>
        <charset val="0"/>
      </rPr>
      <t>2019</t>
    </r>
    <r>
      <rPr>
        <sz val="10"/>
        <color rgb="FF000000"/>
        <rFont val="宋体"/>
        <charset val="0"/>
      </rPr>
      <t>年</t>
    </r>
    <r>
      <rPr>
        <sz val="10"/>
        <color rgb="FF000000"/>
        <rFont val="Times New Roman"/>
        <charset val="0"/>
      </rPr>
      <t>12</t>
    </r>
    <r>
      <rPr>
        <sz val="10"/>
        <color rgb="FF000000"/>
        <rFont val="宋体"/>
        <charset val="0"/>
      </rPr>
      <t>月被财政存量资金收回。</t>
    </r>
    <r>
      <rPr>
        <sz val="10"/>
        <color rgb="FF000000"/>
        <rFont val="Times New Roman"/>
        <charset val="0"/>
      </rPr>
      <t>2021</t>
    </r>
    <r>
      <rPr>
        <sz val="10"/>
        <color rgb="FF000000"/>
        <rFont val="宋体"/>
        <charset val="0"/>
      </rPr>
      <t>年春节化债安排支出</t>
    </r>
    <r>
      <rPr>
        <sz val="10"/>
        <color rgb="FF000000"/>
        <rFont val="Times New Roman"/>
        <charset val="0"/>
      </rPr>
      <t>36</t>
    </r>
    <r>
      <rPr>
        <sz val="10"/>
        <color rgb="FF000000"/>
        <rFont val="宋体"/>
        <charset val="0"/>
      </rPr>
      <t>万元；</t>
    </r>
    <r>
      <rPr>
        <sz val="10"/>
        <color rgb="FF000000"/>
        <rFont val="Times New Roman"/>
        <charset val="0"/>
      </rPr>
      <t>2022</t>
    </r>
    <r>
      <rPr>
        <sz val="10"/>
        <color rgb="FF000000"/>
        <rFont val="宋体"/>
        <charset val="0"/>
      </rPr>
      <t>年春节化债安排支出</t>
    </r>
    <r>
      <rPr>
        <sz val="10"/>
        <color rgb="FF000000"/>
        <rFont val="Times New Roman"/>
        <charset val="0"/>
      </rPr>
      <t>15</t>
    </r>
    <r>
      <rPr>
        <sz val="10"/>
        <color rgb="FF000000"/>
        <rFont val="宋体"/>
        <charset val="0"/>
      </rPr>
      <t>万元。剩余</t>
    </r>
    <r>
      <rPr>
        <sz val="10"/>
        <color rgb="FF000000"/>
        <rFont val="Times New Roman"/>
        <charset val="0"/>
      </rPr>
      <t>589</t>
    </r>
    <r>
      <rPr>
        <sz val="10"/>
        <color rgb="FF000000"/>
        <rFont val="宋体"/>
        <charset val="0"/>
      </rPr>
      <t>万元将用于</t>
    </r>
    <r>
      <rPr>
        <sz val="10"/>
        <color rgb="FF000000"/>
        <rFont val="Times New Roman"/>
        <charset val="0"/>
      </rPr>
      <t>2018</t>
    </r>
    <r>
      <rPr>
        <sz val="10"/>
        <color rgb="FF000000"/>
        <rFont val="宋体"/>
        <charset val="0"/>
      </rPr>
      <t>年退耕还林还草项目拖欠种苗造林费。</t>
    </r>
  </si>
  <si>
    <r>
      <rPr>
        <sz val="10"/>
        <color rgb="FF000000"/>
        <rFont val="宋体"/>
        <charset val="0"/>
      </rPr>
      <t>已完成</t>
    </r>
    <r>
      <rPr>
        <sz val="10"/>
        <color rgb="FF000000"/>
        <rFont val="Times New Roman"/>
        <charset val="0"/>
      </rPr>
      <t>2018</t>
    </r>
    <r>
      <rPr>
        <sz val="10"/>
        <color rgb="FF000000"/>
        <rFont val="宋体"/>
        <charset val="0"/>
      </rPr>
      <t>年新一轮退耕还林工程</t>
    </r>
    <r>
      <rPr>
        <sz val="10"/>
        <color rgb="FF000000"/>
        <rFont val="Times New Roman"/>
        <charset val="0"/>
      </rPr>
      <t>1.6</t>
    </r>
    <r>
      <rPr>
        <sz val="10"/>
        <color rgb="FF000000"/>
        <rFont val="宋体"/>
        <charset val="0"/>
      </rPr>
      <t>万亩的建设任务，改善了生态环境，完成了部分退耕地块的种苗造林费兑现，保障了退耕还林农户的利益。</t>
    </r>
  </si>
  <si>
    <t>2018年新一轮退耕林面积(万亩)</t>
  </si>
  <si>
    <r>
      <rPr>
        <sz val="10"/>
        <color rgb="FF000000"/>
        <rFont val="Times New Roman"/>
        <charset val="0"/>
      </rPr>
      <t>&gt;=1.6</t>
    </r>
    <r>
      <rPr>
        <sz val="10"/>
        <color rgb="FF000000"/>
        <rFont val="宋体"/>
        <charset val="0"/>
      </rPr>
      <t>万亩</t>
    </r>
  </si>
  <si>
    <r>
      <rPr>
        <sz val="10"/>
        <color rgb="FF000000"/>
        <rFont val="Times New Roman"/>
        <charset val="0"/>
      </rPr>
      <t>1.6</t>
    </r>
    <r>
      <rPr>
        <sz val="10"/>
        <color rgb="FF000000"/>
        <rFont val="宋体"/>
        <charset val="0"/>
      </rPr>
      <t>万亩</t>
    </r>
  </si>
  <si>
    <t>项目验收合格率</t>
  </si>
  <si>
    <t>改善民生状况</t>
  </si>
  <si>
    <t>退耕还林成果发挥生态效益</t>
  </si>
  <si>
    <t>退耕农户满意度</t>
  </si>
  <si>
    <t>2020年省级公益林护林员劳务费补助资金</t>
  </si>
  <si>
    <r>
      <rPr>
        <sz val="10"/>
        <color rgb="FF000000"/>
        <rFont val="宋体"/>
        <charset val="0"/>
      </rPr>
      <t>完成</t>
    </r>
    <r>
      <rPr>
        <sz val="10"/>
        <color rgb="FF000000"/>
        <rFont val="Times New Roman"/>
        <charset val="0"/>
      </rPr>
      <t>2020</t>
    </r>
    <r>
      <rPr>
        <sz val="10"/>
        <color rgb="FF000000"/>
        <rFont val="宋体"/>
        <charset val="0"/>
      </rPr>
      <t>年省级公益林</t>
    </r>
    <r>
      <rPr>
        <sz val="10"/>
        <color rgb="FF000000"/>
        <rFont val="Times New Roman"/>
        <charset val="0"/>
      </rPr>
      <t>196</t>
    </r>
    <r>
      <rPr>
        <sz val="10"/>
        <color rgb="FF000000"/>
        <rFont val="宋体"/>
        <charset val="0"/>
      </rPr>
      <t>名护林员下半年劳务费</t>
    </r>
    <r>
      <rPr>
        <sz val="10"/>
        <color rgb="FF000000"/>
        <rFont val="Times New Roman"/>
        <charset val="0"/>
      </rPr>
      <t>94.08</t>
    </r>
    <r>
      <rPr>
        <sz val="10"/>
        <color rgb="FF000000"/>
        <rFont val="宋体"/>
        <charset val="0"/>
      </rPr>
      <t>万元及和2021年省级公益林1名护林员劳务费兑现工作；聘用护林员按期按质按量完成下半年森林管护任务，真正使省级公益林形成高效、稳定的森林生态系统；确保补偿资金及时足额到达补偿兑现手中，不断增强林农爱林护林积极性，形成全民护林的良好环境和氛围，保证省级公益林发挥最大的生态效益和社会效益，促进经济社会可持续发展以及构建和谐社会的要求。</t>
    </r>
  </si>
  <si>
    <r>
      <rPr>
        <sz val="10"/>
        <color rgb="FF000000"/>
        <rFont val="宋体"/>
        <charset val="0"/>
      </rPr>
      <t>完成聘用护林员</t>
    </r>
    <r>
      <rPr>
        <sz val="10"/>
        <color rgb="FF000000"/>
        <rFont val="Times New Roman"/>
        <charset val="0"/>
      </rPr>
      <t>196</t>
    </r>
    <r>
      <rPr>
        <sz val="10"/>
        <color rgb="FF000000"/>
        <rFont val="宋体"/>
        <charset val="0"/>
      </rPr>
      <t>人；劳务费发放标准达</t>
    </r>
    <r>
      <rPr>
        <sz val="10"/>
        <color rgb="FF000000"/>
        <rFont val="Times New Roman"/>
        <charset val="0"/>
      </rPr>
      <t>800</t>
    </r>
    <r>
      <rPr>
        <sz val="10"/>
        <color rgb="FF000000"/>
        <rFont val="宋体"/>
        <charset val="0"/>
      </rPr>
      <t>元</t>
    </r>
    <r>
      <rPr>
        <sz val="10"/>
        <color rgb="FF000000"/>
        <rFont val="Times New Roman"/>
        <charset val="0"/>
      </rPr>
      <t>/</t>
    </r>
    <r>
      <rPr>
        <sz val="10"/>
        <color rgb="FF000000"/>
        <rFont val="宋体"/>
        <charset val="0"/>
      </rPr>
      <t>人；护林员劳务费兑现率达</t>
    </r>
    <r>
      <rPr>
        <sz val="10"/>
        <color rgb="FF000000"/>
        <rFont val="Times New Roman"/>
        <charset val="0"/>
      </rPr>
      <t>100%</t>
    </r>
    <r>
      <rPr>
        <sz val="10"/>
        <color rgb="FF000000"/>
        <rFont val="宋体"/>
        <charset val="0"/>
      </rPr>
      <t>；可直接增加农户收入95.04万元；化解债务风险效果明显；护林员满意度达</t>
    </r>
    <r>
      <rPr>
        <sz val="10"/>
        <color rgb="FF000000"/>
        <rFont val="Times New Roman"/>
        <charset val="0"/>
      </rPr>
      <t>80%</t>
    </r>
    <r>
      <rPr>
        <sz val="10"/>
        <color rgb="FF000000"/>
        <rFont val="宋体"/>
        <charset val="0"/>
      </rPr>
      <t>。</t>
    </r>
  </si>
  <si>
    <t>聘用护林员人数</t>
  </si>
  <si>
    <r>
      <rPr>
        <sz val="10"/>
        <color rgb="FF000000"/>
        <rFont val="Times New Roman"/>
        <charset val="0"/>
      </rPr>
      <t>&gt;=196</t>
    </r>
    <r>
      <rPr>
        <sz val="10"/>
        <color rgb="FF000000"/>
        <rFont val="宋体"/>
        <charset val="0"/>
      </rPr>
      <t>人</t>
    </r>
  </si>
  <si>
    <r>
      <rPr>
        <sz val="10"/>
        <color rgb="FF000000"/>
        <rFont val="Times New Roman"/>
        <charset val="0"/>
      </rPr>
      <t>196</t>
    </r>
    <r>
      <rPr>
        <sz val="10"/>
        <color rgb="FF000000"/>
        <rFont val="宋体"/>
        <charset val="0"/>
      </rPr>
      <t>人</t>
    </r>
  </si>
  <si>
    <t>护林员劳务费兑现率</t>
  </si>
  <si>
    <t>=100%</t>
  </si>
  <si>
    <t>劳务费兑付标准</t>
  </si>
  <si>
    <r>
      <rPr>
        <sz val="10"/>
        <color rgb="FF000000"/>
        <rFont val="Times New Roman"/>
        <charset val="0"/>
      </rPr>
      <t>&gt;=95.04</t>
    </r>
    <r>
      <rPr>
        <sz val="10"/>
        <color rgb="FF000000"/>
        <rFont val="宋体"/>
        <charset val="0"/>
      </rPr>
      <t>万元</t>
    </r>
  </si>
  <si>
    <t>95.04万元</t>
  </si>
  <si>
    <t>护林员满意度</t>
  </si>
  <si>
    <t>2020年天然商品林停伐护林员下半年劳务费补助资金</t>
  </si>
  <si>
    <r>
      <rPr>
        <sz val="10"/>
        <color rgb="FF000000"/>
        <rFont val="宋体"/>
        <charset val="0"/>
      </rPr>
      <t>完成</t>
    </r>
    <r>
      <rPr>
        <sz val="10"/>
        <color rgb="FF000000"/>
        <rFont val="Times New Roman"/>
        <charset val="0"/>
      </rPr>
      <t>2020</t>
    </r>
    <r>
      <rPr>
        <sz val="10"/>
        <color rgb="FF000000"/>
        <rFont val="宋体"/>
        <charset val="0"/>
      </rPr>
      <t>年天然商品林停伐护林员</t>
    </r>
    <r>
      <rPr>
        <sz val="10"/>
        <color rgb="FF000000"/>
        <rFont val="Times New Roman"/>
        <charset val="0"/>
      </rPr>
      <t>7-12</t>
    </r>
    <r>
      <rPr>
        <sz val="10"/>
        <color rgb="FF000000"/>
        <rFont val="宋体"/>
        <charset val="0"/>
      </rPr>
      <t>月份劳务费189.12万元兑现工作。</t>
    </r>
  </si>
  <si>
    <r>
      <rPr>
        <sz val="10"/>
        <color rgb="FF000000"/>
        <rFont val="宋体"/>
        <charset val="0"/>
      </rPr>
      <t>已完成</t>
    </r>
    <r>
      <rPr>
        <sz val="10"/>
        <color rgb="FF000000"/>
        <rFont val="Times New Roman"/>
        <charset val="0"/>
      </rPr>
      <t>2020</t>
    </r>
    <r>
      <rPr>
        <sz val="10"/>
        <color rgb="FF000000"/>
        <rFont val="宋体"/>
        <charset val="0"/>
      </rPr>
      <t>年天然商品林停伐护林员</t>
    </r>
    <r>
      <rPr>
        <sz val="10"/>
        <color rgb="FF000000"/>
        <rFont val="Times New Roman"/>
        <charset val="0"/>
      </rPr>
      <t>7-12</t>
    </r>
    <r>
      <rPr>
        <sz val="10"/>
        <color rgb="FF000000"/>
        <rFont val="宋体"/>
        <charset val="0"/>
      </rPr>
      <t>月份劳务费</t>
    </r>
    <r>
      <rPr>
        <sz val="10"/>
        <color rgb="FF000000"/>
        <rFont val="Times New Roman"/>
        <charset val="0"/>
      </rPr>
      <t>189.12</t>
    </r>
    <r>
      <rPr>
        <sz val="10"/>
        <color rgb="FF000000"/>
        <rFont val="宋体"/>
        <charset val="0"/>
      </rPr>
      <t>万元兑现工作。</t>
    </r>
  </si>
  <si>
    <r>
      <rPr>
        <sz val="10"/>
        <color rgb="FF000000"/>
        <rFont val="Times New Roman"/>
        <charset val="0"/>
      </rPr>
      <t>&gt;=394</t>
    </r>
    <r>
      <rPr>
        <sz val="10"/>
        <color rgb="FF000000"/>
        <rFont val="宋体"/>
        <charset val="0"/>
      </rPr>
      <t>人</t>
    </r>
  </si>
  <si>
    <r>
      <rPr>
        <sz val="10"/>
        <color rgb="FF000000"/>
        <rFont val="Times New Roman"/>
        <charset val="0"/>
      </rPr>
      <t>394</t>
    </r>
    <r>
      <rPr>
        <sz val="10"/>
        <color rgb="FF000000"/>
        <rFont val="宋体"/>
        <charset val="0"/>
      </rPr>
      <t>人</t>
    </r>
  </si>
  <si>
    <t>护林员劳务费兑付率</t>
  </si>
  <si>
    <r>
      <rPr>
        <sz val="10"/>
        <color rgb="FF000000"/>
        <rFont val="Times New Roman"/>
        <charset val="0"/>
      </rPr>
      <t>&gt;=189.12</t>
    </r>
    <r>
      <rPr>
        <sz val="10"/>
        <color rgb="FF000000"/>
        <rFont val="宋体"/>
        <charset val="0"/>
      </rPr>
      <t>万元</t>
    </r>
  </si>
  <si>
    <r>
      <rPr>
        <sz val="10"/>
        <color rgb="FF000000"/>
        <rFont val="Times New Roman"/>
        <charset val="0"/>
      </rPr>
      <t>189.12</t>
    </r>
    <r>
      <rPr>
        <sz val="10"/>
        <color rgb="FF000000"/>
        <rFont val="宋体"/>
        <charset val="0"/>
      </rPr>
      <t>万元</t>
    </r>
  </si>
  <si>
    <t>自评得分： 100                                 自评等级：优</t>
  </si>
  <si>
    <t>2020年中央森林生态效益补偿护林员下半年劳务费补助资金</t>
  </si>
  <si>
    <r>
      <rPr>
        <sz val="10"/>
        <color rgb="FF000000"/>
        <rFont val="宋体"/>
        <charset val="0"/>
      </rPr>
      <t>完成</t>
    </r>
    <r>
      <rPr>
        <sz val="10"/>
        <color rgb="FF000000"/>
        <rFont val="Times New Roman"/>
        <charset val="0"/>
      </rPr>
      <t>2020</t>
    </r>
    <r>
      <rPr>
        <sz val="10"/>
        <color rgb="FF000000"/>
        <rFont val="宋体"/>
        <charset val="0"/>
      </rPr>
      <t>年中央森林生态效益补偿</t>
    </r>
    <r>
      <rPr>
        <sz val="10"/>
        <color rgb="FF000000"/>
        <rFont val="Times New Roman"/>
        <charset val="0"/>
      </rPr>
      <t>109</t>
    </r>
    <r>
      <rPr>
        <sz val="10"/>
        <color rgb="FF000000"/>
        <rFont val="宋体"/>
        <charset val="0"/>
      </rPr>
      <t>名护林员下半年劳务费</t>
    </r>
    <r>
      <rPr>
        <sz val="10"/>
        <color rgb="FF000000"/>
        <rFont val="Times New Roman"/>
        <charset val="0"/>
      </rPr>
      <t>52.32</t>
    </r>
    <r>
      <rPr>
        <sz val="10"/>
        <color rgb="FF000000"/>
        <rFont val="宋体"/>
        <charset val="0"/>
      </rPr>
      <t>万元兑现工作；聘用护林员</t>
    </r>
    <r>
      <rPr>
        <sz val="10"/>
        <color rgb="FF000000"/>
        <rFont val="Times New Roman"/>
        <charset val="0"/>
      </rPr>
      <t>109</t>
    </r>
    <r>
      <rPr>
        <sz val="10"/>
        <color rgb="FF000000"/>
        <rFont val="宋体"/>
        <charset val="0"/>
      </rPr>
      <t>人；劳务费兑付标准为</t>
    </r>
    <r>
      <rPr>
        <sz val="10"/>
        <color rgb="FF000000"/>
        <rFont val="Times New Roman"/>
        <charset val="0"/>
      </rPr>
      <t>800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月；劳务费足额兑付率大</t>
    </r>
    <r>
      <rPr>
        <sz val="10"/>
        <color rgb="FF000000"/>
        <rFont val="Times New Roman"/>
        <charset val="0"/>
      </rPr>
      <t>100%</t>
    </r>
    <r>
      <rPr>
        <sz val="10"/>
        <color rgb="FF000000"/>
        <rFont val="宋体"/>
        <charset val="0"/>
      </rPr>
      <t>；劳务费兑付及时率达</t>
    </r>
    <r>
      <rPr>
        <sz val="10"/>
        <color rgb="FF000000"/>
        <rFont val="Times New Roman"/>
        <charset val="0"/>
      </rPr>
      <t>100%</t>
    </r>
    <r>
      <rPr>
        <sz val="10"/>
        <color rgb="FF000000"/>
        <rFont val="宋体"/>
        <charset val="0"/>
      </rPr>
      <t>；可直接增加农户收入</t>
    </r>
    <r>
      <rPr>
        <sz val="10"/>
        <color rgb="FF000000"/>
        <rFont val="Times New Roman"/>
        <charset val="0"/>
      </rPr>
      <t>52.32</t>
    </r>
    <r>
      <rPr>
        <sz val="10"/>
        <color rgb="FF000000"/>
        <rFont val="宋体"/>
        <charset val="0"/>
      </rPr>
      <t>万元；化解债务风险效果明显；护林员满意度达</t>
    </r>
    <r>
      <rPr>
        <sz val="10"/>
        <color rgb="FF000000"/>
        <rFont val="Times New Roman"/>
        <charset val="0"/>
      </rPr>
      <t>80%</t>
    </r>
    <r>
      <rPr>
        <sz val="10"/>
        <color rgb="FF000000"/>
        <rFont val="宋体"/>
        <charset val="0"/>
      </rPr>
      <t>。</t>
    </r>
  </si>
  <si>
    <t>&gt;=109人</t>
  </si>
  <si>
    <t>109人</t>
  </si>
  <si>
    <t>劳务费足额兑付率</t>
  </si>
  <si>
    <t>劳务费兑现率</t>
  </si>
  <si>
    <r>
      <rPr>
        <sz val="10"/>
        <color rgb="FF000000"/>
        <rFont val="Times New Roman"/>
        <charset val="0"/>
      </rPr>
      <t>&gt;=52.32</t>
    </r>
    <r>
      <rPr>
        <sz val="10"/>
        <color rgb="FF000000"/>
        <rFont val="宋体"/>
        <charset val="0"/>
      </rPr>
      <t>万元</t>
    </r>
  </si>
  <si>
    <r>
      <rPr>
        <sz val="10"/>
        <color rgb="FF000000"/>
        <rFont val="Times New Roman"/>
        <charset val="0"/>
      </rPr>
      <t>52.32</t>
    </r>
    <r>
      <rPr>
        <sz val="10"/>
        <color rgb="FF000000"/>
        <rFont val="宋体"/>
        <charset val="0"/>
      </rPr>
      <t>万元</t>
    </r>
  </si>
  <si>
    <t>2021年度农业保险财政保险费补助资金</t>
  </si>
  <si>
    <r>
      <rPr>
        <sz val="10"/>
        <color rgb="FF000000"/>
        <rFont val="Times New Roman"/>
        <charset val="0"/>
      </rPr>
      <t>1</t>
    </r>
    <r>
      <rPr>
        <sz val="10"/>
        <color rgb="FF000000"/>
        <rFont val="宋体"/>
        <charset val="0"/>
      </rPr>
      <t>、引导和支持农户参加农业保险；</t>
    </r>
    <r>
      <rPr>
        <sz val="10"/>
        <color rgb="FF000000"/>
        <rFont val="Times New Roman"/>
        <charset val="0"/>
      </rPr>
      <t>2</t>
    </r>
    <r>
      <rPr>
        <sz val="10"/>
        <color rgb="FF000000"/>
        <rFont val="宋体"/>
        <charset val="0"/>
      </rPr>
      <t>、巩固生态文明建设成果，有效化解森林火灾风险，实现生态得恢复、政府得民心、群众有保障和保险多赢发展。</t>
    </r>
  </si>
  <si>
    <t>公益林和商品林投保面积</t>
  </si>
  <si>
    <r>
      <rPr>
        <sz val="10"/>
        <color rgb="FF000000"/>
        <rFont val="Times New Roman"/>
        <charset val="0"/>
      </rPr>
      <t>&lt;=194313</t>
    </r>
    <r>
      <rPr>
        <sz val="10"/>
        <color rgb="FF000000"/>
        <rFont val="宋体"/>
        <charset val="0"/>
      </rPr>
      <t>公顷</t>
    </r>
  </si>
  <si>
    <t>&lt;=194313公顷</t>
  </si>
  <si>
    <t>公益林火灾保险参保率</t>
  </si>
  <si>
    <t>&gt;=98%</t>
  </si>
  <si>
    <t>商品林火灾保险参保率</t>
  </si>
  <si>
    <t>&gt;=98.75%</t>
  </si>
  <si>
    <t>森林火灾保险年度保险结案率</t>
  </si>
  <si>
    <t>财政部门保费补贴资金拨付率</t>
  </si>
  <si>
    <t>&gt;=95</t>
  </si>
  <si>
    <t>承保理赔公示率</t>
  </si>
  <si>
    <t>&gt;=80</t>
  </si>
  <si>
    <t>&gt;=90</t>
  </si>
  <si>
    <t>未发生森林火灾</t>
  </si>
  <si>
    <t>受灾农户经济损失获得赔偿比例</t>
  </si>
  <si>
    <t>&lt;=0.09%</t>
  </si>
  <si>
    <t>保险补贴与保险机构结算次数</t>
  </si>
  <si>
    <r>
      <rPr>
        <sz val="10"/>
        <color rgb="FF000000"/>
        <rFont val="Times New Roman"/>
        <charset val="0"/>
      </rPr>
      <t>&gt;=3</t>
    </r>
    <r>
      <rPr>
        <sz val="10"/>
        <color rgb="FF000000"/>
        <rFont val="宋体"/>
        <charset val="0"/>
      </rPr>
      <t>次</t>
    </r>
  </si>
  <si>
    <t>受灾森林恢复率</t>
  </si>
  <si>
    <t>&gt;=95%</t>
  </si>
  <si>
    <t>参保林户满意度</t>
  </si>
  <si>
    <t>2023年陡坡地生态治理—2019年第三批补助资金</t>
  </si>
  <si>
    <r>
      <rPr>
        <sz val="10"/>
        <color rgb="FF000000"/>
        <rFont val="宋体"/>
        <charset val="0"/>
      </rPr>
      <t>完成</t>
    </r>
    <r>
      <rPr>
        <sz val="10"/>
        <color rgb="FF000000"/>
        <rFont val="Times New Roman"/>
        <charset val="0"/>
      </rPr>
      <t>2019</t>
    </r>
    <r>
      <rPr>
        <sz val="10"/>
        <color rgb="FF000000"/>
        <rFont val="宋体"/>
        <charset val="0"/>
      </rPr>
      <t>年度陡坡地生态治理任务</t>
    </r>
    <r>
      <rPr>
        <sz val="10"/>
        <color rgb="FF000000"/>
        <rFont val="Times New Roman"/>
        <charset val="0"/>
      </rPr>
      <t>0.3</t>
    </r>
    <r>
      <rPr>
        <sz val="10"/>
        <color rgb="FF000000"/>
        <rFont val="宋体"/>
        <charset val="0"/>
      </rPr>
      <t>万亩第</t>
    </r>
    <r>
      <rPr>
        <sz val="10"/>
        <color rgb="FF000000"/>
        <rFont val="Times New Roman"/>
        <charset val="0"/>
      </rPr>
      <t>5</t>
    </r>
    <r>
      <rPr>
        <sz val="10"/>
        <color rgb="FF000000"/>
        <rFont val="宋体"/>
        <charset val="0"/>
      </rPr>
      <t>年现金补助，退耕农户家庭收入较之前提高</t>
    </r>
    <r>
      <rPr>
        <sz val="10"/>
        <color rgb="FF000000"/>
        <rFont val="Times New Roman"/>
        <charset val="0"/>
      </rPr>
      <t>200</t>
    </r>
    <r>
      <rPr>
        <sz val="10"/>
        <color rgb="FF000000"/>
        <rFont val="宋体"/>
        <charset val="0"/>
      </rPr>
      <t>元以上，退耕农户满意度达到</t>
    </r>
    <r>
      <rPr>
        <sz val="10"/>
        <color rgb="FF000000"/>
        <rFont val="Times New Roman"/>
        <charset val="0"/>
      </rPr>
      <t>80%</t>
    </r>
    <r>
      <rPr>
        <sz val="10"/>
        <color rgb="FF000000"/>
        <rFont val="宋体"/>
        <charset val="0"/>
      </rPr>
      <t>以上。巩固林地面积不低于</t>
    </r>
    <r>
      <rPr>
        <sz val="10"/>
        <color rgb="FF000000"/>
        <rFont val="Times New Roman"/>
        <charset val="0"/>
      </rPr>
      <t>0.3</t>
    </r>
    <r>
      <rPr>
        <sz val="10"/>
        <color rgb="FF000000"/>
        <rFont val="宋体"/>
        <charset val="0"/>
      </rPr>
      <t>万亩，增强遇耕还林后续产业发展，实施区域内水土流失现象得到明显改善。</t>
    </r>
  </si>
  <si>
    <t>已完成2019年度陡坡地生态治理任务0.3万亩第5年现金补助，退耕农户家庭收入较之前提高200元以上，退耕农户满意度达到80%以上。巩固林地面积0.3万亩，增强遇耕还林后续产业发展，实施区域内水土流失现象得到明显改善。</t>
  </si>
  <si>
    <t>完成种植面积</t>
  </si>
  <si>
    <r>
      <rPr>
        <sz val="10"/>
        <color rgb="FF000000"/>
        <rFont val="Times New Roman"/>
        <charset val="0"/>
      </rPr>
      <t>&gt;=0.3</t>
    </r>
    <r>
      <rPr>
        <sz val="10"/>
        <color rgb="FF000000"/>
        <rFont val="宋体"/>
        <charset val="0"/>
      </rPr>
      <t>万亩</t>
    </r>
  </si>
  <si>
    <r>
      <rPr>
        <sz val="10"/>
        <color rgb="FF000000"/>
        <rFont val="Times New Roman"/>
        <charset val="0"/>
      </rPr>
      <t>0.3</t>
    </r>
    <r>
      <rPr>
        <sz val="10"/>
        <color rgb="FF000000"/>
        <rFont val="宋体"/>
        <charset val="0"/>
      </rPr>
      <t>万亩</t>
    </r>
  </si>
  <si>
    <t>陡坡地管护率</t>
  </si>
  <si>
    <t>陡坡地建档率</t>
  </si>
  <si>
    <t>陡坡地抚育率</t>
  </si>
  <si>
    <t>带动农户户均增收</t>
  </si>
  <si>
    <r>
      <rPr>
        <sz val="10"/>
        <color rgb="FF000000"/>
        <rFont val="Times New Roman"/>
        <charset val="0"/>
      </rPr>
      <t>&gt;=200</t>
    </r>
    <r>
      <rPr>
        <sz val="10"/>
        <color rgb="FF000000"/>
        <rFont val="宋体"/>
        <charset val="0"/>
      </rPr>
      <t>元</t>
    </r>
  </si>
  <si>
    <r>
      <rPr>
        <sz val="10"/>
        <color rgb="FF000000"/>
        <rFont val="Times New Roman"/>
        <charset val="0"/>
      </rPr>
      <t>200</t>
    </r>
    <r>
      <rPr>
        <sz val="10"/>
        <color rgb="FF000000"/>
        <rFont val="宋体"/>
        <charset val="0"/>
      </rPr>
      <t>元</t>
    </r>
  </si>
  <si>
    <t>2023年春节化债补助资金</t>
  </si>
  <si>
    <t>防范社会风险，化解社会矛盾，保障农民工工资。</t>
  </si>
  <si>
    <t>化解拖欠林草项目个数</t>
  </si>
  <si>
    <r>
      <rPr>
        <sz val="10"/>
        <color rgb="FF000000"/>
        <rFont val="Times New Roman"/>
        <charset val="0"/>
      </rPr>
      <t>20</t>
    </r>
    <r>
      <rPr>
        <sz val="10"/>
        <color rgb="FF000000"/>
        <rFont val="宋体"/>
        <charset val="0"/>
      </rPr>
      <t>个</t>
    </r>
  </si>
  <si>
    <t>林草项目资金化解债务金额</t>
  </si>
  <si>
    <r>
      <rPr>
        <sz val="10"/>
        <color rgb="FF000000"/>
        <rFont val="Times New Roman"/>
        <charset val="0"/>
      </rPr>
      <t>54.5</t>
    </r>
    <r>
      <rPr>
        <sz val="10"/>
        <color rgb="FF000000"/>
        <rFont val="宋体"/>
        <charset val="0"/>
      </rPr>
      <t>万元</t>
    </r>
  </si>
  <si>
    <t>防范社会风险效果</t>
  </si>
  <si>
    <t>化解社会矛盾，保障农民工工资支付效果</t>
  </si>
  <si>
    <t>效果一般</t>
  </si>
  <si>
    <t>项目施工方满意度</t>
  </si>
  <si>
    <t>林业行政执法办案经费</t>
  </si>
  <si>
    <r>
      <rPr>
        <sz val="10"/>
        <color rgb="FF000000"/>
        <rFont val="宋体"/>
        <charset val="0"/>
      </rPr>
      <t>计划每年投入林业行政执法办案经费</t>
    </r>
    <r>
      <rPr>
        <sz val="10"/>
        <color rgb="FF000000"/>
        <rFont val="Times New Roman"/>
        <charset val="0"/>
      </rPr>
      <t>50</t>
    </r>
    <r>
      <rPr>
        <sz val="10"/>
        <color rgb="FF000000"/>
        <rFont val="宋体"/>
        <charset val="0"/>
      </rPr>
      <t>万元，用于林业执法装备购置、案件鉴定费用、执法培训费用、办案经费等支出。通过加强林业行政执法，促进平安林区建设，维护社会稳定。</t>
    </r>
  </si>
  <si>
    <r>
      <rPr>
        <sz val="10"/>
        <color rgb="FF000000"/>
        <rFont val="宋体"/>
        <charset val="0"/>
      </rPr>
      <t>实际投入林业行政执法办案经费</t>
    </r>
    <r>
      <rPr>
        <sz val="10"/>
        <color rgb="FF000000"/>
        <rFont val="Times New Roman"/>
        <charset val="0"/>
      </rPr>
      <t>2</t>
    </r>
    <r>
      <rPr>
        <sz val="10"/>
        <color rgb="FF000000"/>
        <rFont val="宋体"/>
        <charset val="0"/>
      </rPr>
      <t>万元，用于林业执法办案经费支出。通过加强林业行政执法，促进平安林区建设，维护社会稳定。</t>
    </r>
  </si>
  <si>
    <t>管护林区面积</t>
  </si>
  <si>
    <r>
      <rPr>
        <sz val="10"/>
        <color rgb="FF000000"/>
        <rFont val="Times New Roman"/>
        <charset val="0"/>
      </rPr>
      <t>&gt;=356</t>
    </r>
    <r>
      <rPr>
        <sz val="10"/>
        <color rgb="FF000000"/>
        <rFont val="宋体"/>
        <charset val="0"/>
      </rPr>
      <t>万亩</t>
    </r>
  </si>
  <si>
    <r>
      <rPr>
        <sz val="10"/>
        <color rgb="FF000000"/>
        <rFont val="Times New Roman"/>
        <charset val="0"/>
      </rPr>
      <t>356</t>
    </r>
    <r>
      <rPr>
        <sz val="10"/>
        <color rgb="FF000000"/>
        <rFont val="宋体"/>
        <charset val="0"/>
      </rPr>
      <t>万亩</t>
    </r>
  </si>
  <si>
    <t>项目当年完成时间</t>
  </si>
  <si>
    <t>促进平安林区建设，维护社会稳定成效</t>
  </si>
  <si>
    <t>森林资源保护成效</t>
  </si>
  <si>
    <t>林长制专项工作经费</t>
  </si>
  <si>
    <r>
      <rPr>
        <sz val="10"/>
        <color rgb="FF000000"/>
        <rFont val="宋体"/>
        <charset val="0"/>
      </rPr>
      <t>建立和完善保护和发展森林草原资源的长效机制，提高森林覆盖率和森林蓄积量，巩固和提升林产业发展。</t>
    </r>
    <r>
      <rPr>
        <sz val="10"/>
        <color rgb="FF000000"/>
        <rFont val="Times New Roman"/>
        <charset val="0"/>
      </rPr>
      <t>2025</t>
    </r>
    <r>
      <rPr>
        <sz val="10"/>
        <color rgb="FF000000"/>
        <rFont val="宋体"/>
        <charset val="0"/>
      </rPr>
      <t>年森林覆盖率达</t>
    </r>
    <r>
      <rPr>
        <sz val="10"/>
        <color rgb="FF000000"/>
        <rFont val="Times New Roman"/>
        <charset val="0"/>
      </rPr>
      <t>71.5%</t>
    </r>
    <r>
      <rPr>
        <sz val="10"/>
        <color rgb="FF000000"/>
        <rFont val="宋体"/>
        <charset val="0"/>
      </rPr>
      <t>。</t>
    </r>
  </si>
  <si>
    <r>
      <rPr>
        <sz val="10"/>
        <color rgb="FF000000"/>
        <rFont val="宋体"/>
        <charset val="0"/>
      </rPr>
      <t>林长制得到有效实施运行，</t>
    </r>
    <r>
      <rPr>
        <sz val="10"/>
        <color rgb="FF000000"/>
        <rFont val="Times New Roman"/>
        <charset val="0"/>
      </rPr>
      <t>2023</t>
    </r>
    <r>
      <rPr>
        <sz val="10"/>
        <color rgb="FF000000"/>
        <rFont val="宋体"/>
        <charset val="0"/>
      </rPr>
      <t>年森林覆盖率为</t>
    </r>
    <r>
      <rPr>
        <sz val="10"/>
        <color rgb="FF000000"/>
        <rFont val="Times New Roman"/>
        <charset val="0"/>
      </rPr>
      <t>53.53%</t>
    </r>
    <r>
      <rPr>
        <sz val="10"/>
        <color rgb="FF000000"/>
        <rFont val="宋体"/>
        <charset val="0"/>
      </rPr>
      <t>，森林蓄积量为</t>
    </r>
    <r>
      <rPr>
        <sz val="10"/>
        <color rgb="FF000000"/>
        <rFont val="Times New Roman"/>
        <charset val="0"/>
      </rPr>
      <t>0.127594</t>
    </r>
    <r>
      <rPr>
        <sz val="10"/>
        <color rgb="FF000000"/>
        <rFont val="宋体"/>
        <charset val="0"/>
      </rPr>
      <t>亿立方米，林草产业进一步得到提质发展。</t>
    </r>
  </si>
  <si>
    <t>林地保护面积</t>
  </si>
  <si>
    <r>
      <rPr>
        <sz val="10"/>
        <color rgb="FF000000"/>
        <rFont val="Times New Roman"/>
        <charset val="0"/>
      </rPr>
      <t>390</t>
    </r>
    <r>
      <rPr>
        <sz val="10"/>
        <color rgb="FF000000"/>
        <rFont val="宋体"/>
        <charset val="0"/>
      </rPr>
      <t>万亩</t>
    </r>
  </si>
  <si>
    <t>考核达标率</t>
  </si>
  <si>
    <t>项目完成时间</t>
  </si>
  <si>
    <t>保障林长办正常运转</t>
  </si>
  <si>
    <t>2023年底森林覆盖率</t>
  </si>
  <si>
    <t>原设定指标是在2020年森林监测报告数据基础上。根据融合国土三调后，我县最新的森林覆盖率为53.53%，故该项完成.</t>
  </si>
  <si>
    <t>森林蓄积量</t>
  </si>
  <si>
    <r>
      <rPr>
        <sz val="10"/>
        <color rgb="FF000000"/>
        <rFont val="Times New Roman"/>
        <charset val="0"/>
      </rPr>
      <t>&gt;=0.1296</t>
    </r>
    <r>
      <rPr>
        <sz val="10"/>
        <color rgb="FF000000"/>
        <rFont val="宋体"/>
        <charset val="0"/>
      </rPr>
      <t>亿立方米</t>
    </r>
  </si>
  <si>
    <r>
      <rPr>
        <sz val="10"/>
        <color rgb="FF000000"/>
        <rFont val="Times New Roman"/>
        <charset val="0"/>
      </rPr>
      <t>0.127594</t>
    </r>
    <r>
      <rPr>
        <sz val="10"/>
        <color rgb="FF000000"/>
        <rFont val="宋体"/>
        <charset val="0"/>
      </rPr>
      <t>亿立方米</t>
    </r>
  </si>
  <si>
    <t>新的监测数据森林面积与国土三调数据融合后森林面积减少，减少面积不纳入森林蓄积量计算，故该项为完成</t>
  </si>
  <si>
    <t>......</t>
  </si>
  <si>
    <t>2023年义务植树活动苗木采购项目补助资金</t>
  </si>
  <si>
    <r>
      <rPr>
        <sz val="10"/>
        <color rgb="FF000000"/>
        <rFont val="宋体"/>
        <charset val="0"/>
      </rPr>
      <t>完成</t>
    </r>
    <r>
      <rPr>
        <sz val="10"/>
        <color rgb="FF000000"/>
        <rFont val="Times New Roman"/>
        <charset val="0"/>
      </rPr>
      <t>2023</t>
    </r>
    <r>
      <rPr>
        <sz val="10"/>
        <color rgb="FF000000"/>
        <rFont val="宋体"/>
        <charset val="0"/>
      </rPr>
      <t>年义务植树</t>
    </r>
    <r>
      <rPr>
        <sz val="10"/>
        <color rgb="FF000000"/>
        <rFont val="Times New Roman"/>
        <charset val="0"/>
      </rPr>
      <t>65259</t>
    </r>
    <r>
      <rPr>
        <sz val="10"/>
        <color rgb="FF000000"/>
        <rFont val="宋体"/>
        <charset val="0"/>
      </rPr>
      <t>株，其中：乡镇机关义务植树</t>
    </r>
    <r>
      <rPr>
        <sz val="10"/>
        <color rgb="FF000000"/>
        <rFont val="Times New Roman"/>
        <charset val="0"/>
      </rPr>
      <t>65000</t>
    </r>
    <r>
      <rPr>
        <sz val="10"/>
        <color rgb="FF000000"/>
        <rFont val="宋体"/>
        <charset val="0"/>
      </rPr>
      <t>株，县级机关义务植树</t>
    </r>
    <r>
      <rPr>
        <sz val="10"/>
        <color rgb="FF000000"/>
        <rFont val="Times New Roman"/>
        <charset val="0"/>
      </rPr>
      <t>259</t>
    </r>
    <r>
      <rPr>
        <sz val="10"/>
        <color rgb="FF000000"/>
        <rFont val="宋体"/>
        <charset val="0"/>
      </rPr>
      <t>株。通过义务植树提升人居环境，改善区域环境，建设绿美凤庆。</t>
    </r>
  </si>
  <si>
    <t>乡镇义务植树数量</t>
  </si>
  <si>
    <r>
      <rPr>
        <sz val="10"/>
        <color rgb="FF000000"/>
        <rFont val="Times New Roman"/>
        <charset val="0"/>
      </rPr>
      <t>&gt;=65000</t>
    </r>
    <r>
      <rPr>
        <sz val="10"/>
        <color rgb="FF000000"/>
        <rFont val="宋体"/>
        <charset val="0"/>
      </rPr>
      <t>株</t>
    </r>
  </si>
  <si>
    <r>
      <rPr>
        <sz val="10"/>
        <color rgb="FF000000"/>
        <rFont val="Times New Roman"/>
        <charset val="0"/>
      </rPr>
      <t>65000</t>
    </r>
    <r>
      <rPr>
        <sz val="10"/>
        <color rgb="FF000000"/>
        <rFont val="宋体"/>
        <charset val="0"/>
      </rPr>
      <t>株</t>
    </r>
  </si>
  <si>
    <t>县机关义务植树数量</t>
  </si>
  <si>
    <r>
      <rPr>
        <sz val="10"/>
        <color rgb="FF000000"/>
        <rFont val="Times New Roman"/>
        <charset val="0"/>
      </rPr>
      <t>&gt;=259</t>
    </r>
    <r>
      <rPr>
        <sz val="10"/>
        <color rgb="FF000000"/>
        <rFont val="宋体"/>
        <charset val="0"/>
      </rPr>
      <t>株</t>
    </r>
  </si>
  <si>
    <r>
      <rPr>
        <sz val="10"/>
        <color rgb="FF000000"/>
        <rFont val="Times New Roman"/>
        <charset val="0"/>
      </rPr>
      <t>259</t>
    </r>
    <r>
      <rPr>
        <sz val="10"/>
        <color rgb="FF000000"/>
        <rFont val="宋体"/>
        <charset val="0"/>
      </rPr>
      <t>株</t>
    </r>
  </si>
  <si>
    <t>验收合格率</t>
  </si>
  <si>
    <t>效益指标（30分）</t>
  </si>
  <si>
    <t>人居环境提升效果</t>
  </si>
  <si>
    <t>改善区域环境</t>
  </si>
  <si>
    <t>项目收益群众满意度</t>
  </si>
  <si>
    <t>崇祯寺茶花公园项目建设资金</t>
  </si>
  <si>
    <r>
      <rPr>
        <sz val="10"/>
        <color rgb="FF000000"/>
        <rFont val="宋体"/>
        <charset val="0"/>
      </rPr>
      <t>增加绿化面积</t>
    </r>
    <r>
      <rPr>
        <sz val="10"/>
        <color rgb="FF000000"/>
        <rFont val="Times New Roman"/>
        <charset val="0"/>
      </rPr>
      <t>30</t>
    </r>
    <r>
      <rPr>
        <sz val="10"/>
        <color rgb="FF000000"/>
        <rFont val="宋体"/>
        <charset val="0"/>
      </rPr>
      <t>亩，人居环境得到有效提升。</t>
    </r>
  </si>
  <si>
    <t>实施崇祯寺公园生态修复，种植乔木、灌木、地被等，配套实施照明、浇灌等附属工程。人居环境得到有效提升。</t>
  </si>
  <si>
    <t>项目个数</t>
  </si>
  <si>
    <r>
      <rPr>
        <sz val="10"/>
        <color rgb="FF000000"/>
        <rFont val="Times New Roman"/>
        <charset val="0"/>
      </rPr>
      <t>&gt;=6</t>
    </r>
    <r>
      <rPr>
        <sz val="10"/>
        <color rgb="FF000000"/>
        <rFont val="宋体"/>
        <charset val="0"/>
      </rPr>
      <t>个</t>
    </r>
  </si>
  <si>
    <r>
      <rPr>
        <sz val="10"/>
        <color rgb="FF000000"/>
        <rFont val="Times New Roman"/>
        <charset val="0"/>
      </rPr>
      <t>6</t>
    </r>
    <r>
      <rPr>
        <sz val="10"/>
        <color rgb="FF000000"/>
        <rFont val="宋体"/>
        <charset val="0"/>
      </rPr>
      <t>个</t>
    </r>
  </si>
  <si>
    <t>提升人居环境效果</t>
  </si>
  <si>
    <t>有效提升</t>
  </si>
  <si>
    <t>信创工作经费</t>
  </si>
  <si>
    <r>
      <rPr>
        <sz val="10"/>
        <color rgb="FF000000"/>
        <rFont val="宋体"/>
        <charset val="0"/>
      </rPr>
      <t>根据信创工作要求，为顺利推进我单位信创工作，</t>
    </r>
    <r>
      <rPr>
        <sz val="10"/>
        <color rgb="FF000000"/>
        <rFont val="Times New Roman"/>
        <charset val="0"/>
      </rPr>
      <t>2023</t>
    </r>
    <r>
      <rPr>
        <sz val="10"/>
        <color rgb="FF000000"/>
        <rFont val="宋体"/>
        <charset val="0"/>
      </rPr>
      <t>年至</t>
    </r>
    <r>
      <rPr>
        <sz val="10"/>
        <color rgb="FF000000"/>
        <rFont val="Times New Roman"/>
        <charset val="0"/>
      </rPr>
      <t>2025</t>
    </r>
    <r>
      <rPr>
        <sz val="10"/>
        <color rgb="FF000000"/>
        <rFont val="宋体"/>
        <charset val="0"/>
      </rPr>
      <t>年计划采购电脑</t>
    </r>
    <r>
      <rPr>
        <sz val="10"/>
        <color rgb="FF000000"/>
        <rFont val="Times New Roman"/>
        <charset val="0"/>
      </rPr>
      <t>56</t>
    </r>
    <r>
      <rPr>
        <sz val="10"/>
        <color rgb="FF000000"/>
        <rFont val="宋体"/>
        <charset val="0"/>
      </rPr>
      <t>台。</t>
    </r>
  </si>
  <si>
    <r>
      <rPr>
        <sz val="10"/>
        <color rgb="FF000000"/>
        <rFont val="宋体"/>
        <charset val="0"/>
      </rPr>
      <t>根据信创工作要求，为顺利推进我单位信创工作，</t>
    </r>
    <r>
      <rPr>
        <sz val="10"/>
        <color rgb="FF000000"/>
        <rFont val="Times New Roman"/>
        <charset val="0"/>
      </rPr>
      <t>2023</t>
    </r>
    <r>
      <rPr>
        <sz val="10"/>
        <color rgb="FF000000"/>
        <rFont val="宋体"/>
        <charset val="0"/>
      </rPr>
      <t>年完成采购电脑</t>
    </r>
    <r>
      <rPr>
        <sz val="10"/>
        <color rgb="FF000000"/>
        <rFont val="Times New Roman"/>
        <charset val="0"/>
      </rPr>
      <t>9</t>
    </r>
    <r>
      <rPr>
        <sz val="10"/>
        <color rgb="FF000000"/>
        <rFont val="宋体"/>
        <charset val="0"/>
      </rPr>
      <t>台。</t>
    </r>
  </si>
  <si>
    <t>购置设备数量</t>
  </si>
  <si>
    <r>
      <rPr>
        <sz val="10"/>
        <color rgb="FF000000"/>
        <rFont val="Times New Roman"/>
        <charset val="0"/>
      </rPr>
      <t>&gt;=9</t>
    </r>
    <r>
      <rPr>
        <sz val="10"/>
        <color rgb="FF000000"/>
        <rFont val="宋体"/>
        <charset val="0"/>
      </rPr>
      <t>台</t>
    </r>
  </si>
  <si>
    <r>
      <rPr>
        <sz val="10"/>
        <color rgb="FF000000"/>
        <rFont val="Times New Roman"/>
        <charset val="0"/>
      </rPr>
      <t>9</t>
    </r>
    <r>
      <rPr>
        <sz val="10"/>
        <color rgb="FF000000"/>
        <rFont val="宋体"/>
        <charset val="0"/>
      </rPr>
      <t>台</t>
    </r>
  </si>
  <si>
    <t>购置计划完成率</t>
  </si>
  <si>
    <t>设备验收通过率</t>
  </si>
  <si>
    <t>设备采购及时率</t>
  </si>
  <si>
    <t>购置设备利用率</t>
  </si>
  <si>
    <t>设备可使用年限</t>
  </si>
  <si>
    <r>
      <rPr>
        <sz val="10"/>
        <color rgb="FF000000"/>
        <rFont val="Times New Roman"/>
        <charset val="0"/>
      </rPr>
      <t>&gt;=5</t>
    </r>
    <r>
      <rPr>
        <sz val="10"/>
        <color rgb="FF000000"/>
        <rFont val="宋体"/>
        <charset val="0"/>
      </rPr>
      <t>年</t>
    </r>
  </si>
  <si>
    <t>使用人员满意度</t>
  </si>
  <si>
    <t>凤庆县洛党镇田心村生态林果种植及人居环境提升项目补助资金</t>
  </si>
  <si>
    <t>本项目的实施将坚持生态优先、绿色发展，持续推进凤庆县绿美城市建设，加大给排水、绿化、景观设施建设力度，改善区域人居环境，大力加强凤庆县田心村自闲设施，将为居民提供观光游览、生态体验、休闲游憩、健康运动等的活动场所。</t>
  </si>
  <si>
    <t>新建道路工程面积</t>
  </si>
  <si>
    <r>
      <rPr>
        <sz val="10"/>
        <color rgb="FF000000"/>
        <rFont val="Times New Roman"/>
        <charset val="0"/>
      </rPr>
      <t>&gt;=3480</t>
    </r>
    <r>
      <rPr>
        <sz val="10"/>
        <color rgb="FF000000"/>
        <rFont val="宋体"/>
        <charset val="0"/>
      </rPr>
      <t>平方米</t>
    </r>
  </si>
  <si>
    <r>
      <rPr>
        <sz val="10"/>
        <color rgb="FF000000"/>
        <rFont val="Times New Roman"/>
        <charset val="0"/>
      </rPr>
      <t>3483.83</t>
    </r>
    <r>
      <rPr>
        <sz val="10"/>
        <color rgb="FF000000"/>
        <rFont val="宋体"/>
        <charset val="0"/>
      </rPr>
      <t>平方米</t>
    </r>
  </si>
  <si>
    <t>人行道建设里程</t>
  </si>
  <si>
    <r>
      <rPr>
        <sz val="10"/>
        <color rgb="FF000000"/>
        <rFont val="Times New Roman"/>
        <charset val="0"/>
      </rPr>
      <t>&gt;=1100</t>
    </r>
    <r>
      <rPr>
        <sz val="10"/>
        <color rgb="FF000000"/>
        <rFont val="宋体"/>
        <charset val="0"/>
      </rPr>
      <t>米</t>
    </r>
  </si>
  <si>
    <r>
      <rPr>
        <sz val="10"/>
        <color rgb="FF000000"/>
        <rFont val="Times New Roman"/>
        <charset val="0"/>
      </rPr>
      <t>1100</t>
    </r>
    <r>
      <rPr>
        <sz val="10"/>
        <color rgb="FF000000"/>
        <rFont val="宋体"/>
        <charset val="0"/>
      </rPr>
      <t>米</t>
    </r>
  </si>
  <si>
    <t>广场建设面积</t>
  </si>
  <si>
    <r>
      <rPr>
        <sz val="10"/>
        <color rgb="FF000000"/>
        <rFont val="Times New Roman"/>
        <charset val="0"/>
      </rPr>
      <t>&gt;=312.31</t>
    </r>
    <r>
      <rPr>
        <sz val="10"/>
        <color rgb="FF000000"/>
        <rFont val="宋体"/>
        <charset val="0"/>
      </rPr>
      <t>平方米</t>
    </r>
  </si>
  <si>
    <r>
      <rPr>
        <sz val="10"/>
        <color rgb="FF000000"/>
        <rFont val="Times New Roman"/>
        <charset val="0"/>
      </rPr>
      <t>1041.1</t>
    </r>
    <r>
      <rPr>
        <sz val="10"/>
        <color rgb="FF000000"/>
        <rFont val="宋体"/>
        <charset val="0"/>
      </rPr>
      <t>平方米</t>
    </r>
  </si>
  <si>
    <t>生态修复建设数量</t>
  </si>
  <si>
    <r>
      <rPr>
        <sz val="10"/>
        <color rgb="FF000000"/>
        <rFont val="Times New Roman"/>
        <charset val="0"/>
      </rPr>
      <t>&gt;=989</t>
    </r>
    <r>
      <rPr>
        <sz val="10"/>
        <color rgb="FF000000"/>
        <rFont val="宋体"/>
        <charset val="0"/>
      </rPr>
      <t>株</t>
    </r>
  </si>
  <si>
    <t>&gt;=989株</t>
  </si>
  <si>
    <t>项目带动城乡旅游发展，促进经济发展效果情况</t>
  </si>
  <si>
    <t>改善群众居住、生产生活条件</t>
  </si>
  <si>
    <t>项目受益人数</t>
  </si>
  <si>
    <r>
      <rPr>
        <sz val="10"/>
        <color rgb="FF000000"/>
        <rFont val="Times New Roman"/>
        <charset val="0"/>
      </rPr>
      <t>&gt;=806</t>
    </r>
    <r>
      <rPr>
        <sz val="10"/>
        <color rgb="FF000000"/>
        <rFont val="宋体"/>
        <charset val="0"/>
      </rPr>
      <t>人</t>
    </r>
  </si>
  <si>
    <r>
      <rPr>
        <sz val="10"/>
        <color rgb="FF000000"/>
        <rFont val="Times New Roman"/>
        <charset val="0"/>
      </rPr>
      <t>866</t>
    </r>
    <r>
      <rPr>
        <sz val="10"/>
        <color rgb="FF000000"/>
        <rFont val="宋体"/>
        <charset val="0"/>
      </rPr>
      <t>人</t>
    </r>
  </si>
  <si>
    <t>项目受益群众满意度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</si>
  <si>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</si>
  <si>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欠发达国有林场巩固提升补助资金</t>
  </si>
  <si>
    <r>
      <rPr>
        <sz val="10"/>
        <color rgb="FF000000"/>
        <rFont val="宋体"/>
        <charset val="0"/>
      </rPr>
      <t>进一步巩固脱贫攻坚成果，实现长效脱贫，助推乡村振兴，拓展国有林场经济发展渠道，不断增强林场自身</t>
    </r>
    <r>
      <rPr>
        <sz val="10"/>
        <color rgb="FF000000"/>
        <rFont val="Times New Roman"/>
        <charset val="0"/>
      </rPr>
      <t>“</t>
    </r>
    <r>
      <rPr>
        <sz val="10"/>
        <color rgb="FF000000"/>
        <rFont val="宋体"/>
        <charset val="0"/>
      </rPr>
      <t>造血</t>
    </r>
    <r>
      <rPr>
        <sz val="10"/>
        <color rgb="FF000000"/>
        <rFont val="Times New Roman"/>
        <charset val="0"/>
      </rPr>
      <t>”</t>
    </r>
    <r>
      <rPr>
        <sz val="10"/>
        <color rgb="FF000000"/>
        <rFont val="宋体"/>
        <charset val="0"/>
      </rPr>
      <t>功能，改善林场管护条件，切实解决管护人员的实际困难，改善林场职工生产、生活条件，调动管护人员守山护林、</t>
    </r>
    <r>
      <rPr>
        <sz val="10"/>
        <color rgb="FF000000"/>
        <rFont val="Times New Roman"/>
        <charset val="0"/>
      </rPr>
      <t>“</t>
    </r>
    <r>
      <rPr>
        <sz val="10"/>
        <color rgb="FF000000"/>
        <rFont val="宋体"/>
        <charset val="0"/>
      </rPr>
      <t>以场为家</t>
    </r>
    <r>
      <rPr>
        <sz val="10"/>
        <color rgb="FF000000"/>
        <rFont val="Times New Roman"/>
        <charset val="0"/>
      </rPr>
      <t>”</t>
    </r>
    <r>
      <rPr>
        <sz val="10"/>
        <color rgb="FF000000"/>
        <rFont val="宋体"/>
        <charset val="0"/>
      </rPr>
      <t>的积极性，安心工作。</t>
    </r>
  </si>
  <si>
    <r>
      <rPr>
        <sz val="10"/>
        <color rgb="FF000000"/>
        <rFont val="宋体"/>
        <charset val="0"/>
      </rPr>
      <t>年内完成输电线路架设</t>
    </r>
    <r>
      <rPr>
        <sz val="10"/>
        <color rgb="FF000000"/>
        <rFont val="Times New Roman"/>
        <charset val="0"/>
      </rPr>
      <t>400</t>
    </r>
    <r>
      <rPr>
        <sz val="10"/>
        <color rgb="FF000000"/>
        <rFont val="宋体"/>
        <charset val="0"/>
      </rPr>
      <t>米；进站路硬化</t>
    </r>
    <r>
      <rPr>
        <sz val="10"/>
        <color rgb="FF000000"/>
        <rFont val="Times New Roman"/>
        <charset val="0"/>
      </rPr>
      <t>0.7</t>
    </r>
    <r>
      <rPr>
        <sz val="10"/>
        <color rgb="FF000000"/>
        <rFont val="宋体"/>
        <charset val="0"/>
      </rPr>
      <t>公里，路宽</t>
    </r>
    <r>
      <rPr>
        <sz val="10"/>
        <color rgb="FF000000"/>
        <rFont val="Times New Roman"/>
        <charset val="0"/>
      </rPr>
      <t xml:space="preserve"> 3.5 </t>
    </r>
    <r>
      <rPr>
        <sz val="10"/>
        <color rgb="FF000000"/>
        <rFont val="宋体"/>
        <charset val="0"/>
      </rPr>
      <t>米；黄精种植</t>
    </r>
    <r>
      <rPr>
        <sz val="10"/>
        <color rgb="FF000000"/>
        <rFont val="Times New Roman"/>
        <charset val="0"/>
      </rPr>
      <t>77</t>
    </r>
    <r>
      <rPr>
        <sz val="10"/>
        <color rgb="FF000000"/>
        <rFont val="宋体"/>
        <charset val="0"/>
      </rPr>
      <t>亩</t>
    </r>
    <r>
      <rPr>
        <sz val="10"/>
        <color rgb="FF000000"/>
        <rFont val="Times New Roman"/>
        <charset val="0"/>
      </rPr>
      <t>.</t>
    </r>
    <r>
      <rPr>
        <sz val="10"/>
        <color rgb="FF000000"/>
        <rFont val="宋体"/>
        <charset val="0"/>
      </rPr>
      <t>进一步巩固脱贫攻坚成果，实现长效脱贫，助推乡村振兴，拓展国有林场经济发展渠道，不断增强林场自身</t>
    </r>
    <r>
      <rPr>
        <sz val="10"/>
        <color rgb="FF000000"/>
        <rFont val="Times New Roman"/>
        <charset val="0"/>
      </rPr>
      <t>“</t>
    </r>
    <r>
      <rPr>
        <sz val="10"/>
        <color rgb="FF000000"/>
        <rFont val="宋体"/>
        <charset val="0"/>
      </rPr>
      <t>造血</t>
    </r>
    <r>
      <rPr>
        <sz val="10"/>
        <color rgb="FF000000"/>
        <rFont val="Times New Roman"/>
        <charset val="0"/>
      </rPr>
      <t>”</t>
    </r>
    <r>
      <rPr>
        <sz val="10"/>
        <color rgb="FF000000"/>
        <rFont val="宋体"/>
        <charset val="0"/>
      </rPr>
      <t>功能，改善林场管护条件，切实解决管护人员的实际困难，改善林场职工生产、生活条件，调动管护人员守山护林、</t>
    </r>
    <r>
      <rPr>
        <sz val="10"/>
        <color rgb="FF000000"/>
        <rFont val="Times New Roman"/>
        <charset val="0"/>
      </rPr>
      <t>“</t>
    </r>
    <r>
      <rPr>
        <sz val="10"/>
        <color rgb="FF000000"/>
        <rFont val="宋体"/>
        <charset val="0"/>
      </rPr>
      <t>以场为家</t>
    </r>
    <r>
      <rPr>
        <sz val="10"/>
        <color rgb="FF000000"/>
        <rFont val="Times New Roman"/>
        <charset val="0"/>
      </rPr>
      <t>”</t>
    </r>
    <r>
      <rPr>
        <sz val="10"/>
        <color rgb="FF000000"/>
        <rFont val="宋体"/>
        <charset val="0"/>
      </rPr>
      <t>的积极性，安心工作。</t>
    </r>
  </si>
  <si>
    <t>架设输电线路里程</t>
  </si>
  <si>
    <r>
      <rPr>
        <sz val="10"/>
        <color rgb="FF000000"/>
        <rFont val="Times New Roman"/>
        <charset val="0"/>
      </rPr>
      <t>&gt;=400</t>
    </r>
    <r>
      <rPr>
        <sz val="10"/>
        <color rgb="FF000000"/>
        <rFont val="宋体"/>
        <charset val="0"/>
      </rPr>
      <t>米</t>
    </r>
  </si>
  <si>
    <r>
      <rPr>
        <sz val="10"/>
        <color rgb="FF000000"/>
        <rFont val="Times New Roman"/>
        <charset val="0"/>
      </rPr>
      <t>400</t>
    </r>
    <r>
      <rPr>
        <sz val="10"/>
        <color rgb="FF000000"/>
        <rFont val="宋体"/>
        <charset val="0"/>
      </rPr>
      <t>米</t>
    </r>
  </si>
  <si>
    <t>硬化进站路里程</t>
  </si>
  <si>
    <r>
      <rPr>
        <sz val="10"/>
        <color rgb="FF000000"/>
        <rFont val="Times New Roman"/>
        <charset val="0"/>
      </rPr>
      <t>&gt;=0.7</t>
    </r>
    <r>
      <rPr>
        <sz val="10"/>
        <color rgb="FF000000"/>
        <rFont val="宋体"/>
        <charset val="0"/>
      </rPr>
      <t>千米</t>
    </r>
  </si>
  <si>
    <r>
      <rPr>
        <sz val="10"/>
        <color rgb="FF000000"/>
        <rFont val="Times New Roman"/>
        <charset val="0"/>
      </rPr>
      <t>0.7</t>
    </r>
    <r>
      <rPr>
        <sz val="10"/>
        <color rgb="FF000000"/>
        <rFont val="宋体"/>
        <charset val="0"/>
      </rPr>
      <t>千米</t>
    </r>
  </si>
  <si>
    <t>种植黄精面积</t>
  </si>
  <si>
    <r>
      <rPr>
        <sz val="10"/>
        <color rgb="FF000000"/>
        <rFont val="Times New Roman"/>
        <charset val="0"/>
      </rPr>
      <t>&gt;=77</t>
    </r>
    <r>
      <rPr>
        <sz val="10"/>
        <color rgb="FF000000"/>
        <rFont val="宋体"/>
        <charset val="0"/>
      </rPr>
      <t>亩</t>
    </r>
  </si>
  <si>
    <r>
      <rPr>
        <sz val="10"/>
        <color rgb="FF000000"/>
        <rFont val="Times New Roman"/>
        <charset val="0"/>
      </rPr>
      <t>77</t>
    </r>
    <r>
      <rPr>
        <sz val="10"/>
        <color rgb="FF000000"/>
        <rFont val="宋体"/>
        <charset val="0"/>
      </rPr>
      <t>亩</t>
    </r>
  </si>
  <si>
    <t>当年项目完成率</t>
  </si>
  <si>
    <t>公路硬化每公里补助</t>
  </si>
  <si>
    <r>
      <rPr>
        <sz val="10"/>
        <color rgb="FF000000"/>
        <rFont val="宋体"/>
        <charset val="0"/>
      </rPr>
      <t>﹤</t>
    </r>
    <r>
      <rPr>
        <sz val="10"/>
        <color rgb="FF000000"/>
        <rFont val="Times New Roman"/>
        <charset val="0"/>
      </rPr>
      <t>=45</t>
    </r>
    <r>
      <rPr>
        <sz val="10"/>
        <color rgb="FF000000"/>
        <rFont val="宋体"/>
        <charset val="0"/>
      </rPr>
      <t>万元</t>
    </r>
  </si>
  <si>
    <r>
      <rPr>
        <sz val="10"/>
        <color rgb="FF000000"/>
        <rFont val="Times New Roman"/>
        <charset val="0"/>
      </rPr>
      <t>45</t>
    </r>
    <r>
      <rPr>
        <sz val="10"/>
        <color rgb="FF000000"/>
        <rFont val="宋体"/>
        <charset val="0"/>
      </rPr>
      <t>万元</t>
    </r>
  </si>
  <si>
    <t>黄精亩均补助</t>
  </si>
  <si>
    <r>
      <rPr>
        <sz val="10"/>
        <color rgb="FF000000"/>
        <rFont val="宋体"/>
        <charset val="0"/>
      </rPr>
      <t>﹤</t>
    </r>
    <r>
      <rPr>
        <sz val="10"/>
        <color rgb="FF000000"/>
        <rFont val="Times New Roman"/>
        <charset val="0"/>
      </rPr>
      <t>=0.5</t>
    </r>
    <r>
      <rPr>
        <sz val="10"/>
        <color rgb="FF000000"/>
        <rFont val="宋体"/>
        <charset val="0"/>
      </rPr>
      <t>万元</t>
    </r>
  </si>
  <si>
    <r>
      <rPr>
        <sz val="10"/>
        <color rgb="FF000000"/>
        <rFont val="Times New Roman"/>
        <charset val="0"/>
      </rPr>
      <t>0.5</t>
    </r>
    <r>
      <rPr>
        <sz val="10"/>
        <color rgb="FF000000"/>
        <rFont val="宋体"/>
        <charset val="0"/>
      </rPr>
      <t>万元</t>
    </r>
  </si>
  <si>
    <t>林场职工和周边群众收入增加</t>
  </si>
  <si>
    <t>增加</t>
  </si>
  <si>
    <t>林场生产经营改善状况</t>
  </si>
  <si>
    <t>稳定林场职工、积极工作、安心护林效果</t>
  </si>
  <si>
    <t>辖区生态环境改善</t>
  </si>
  <si>
    <t>林场职工和周边群众满意度</t>
  </si>
  <si>
    <t>2023年省级财政衔接正向激励资金—澜沧江流域鲁史镇永发村林果产业发展项目资金</t>
  </si>
  <si>
    <r>
      <rPr>
        <sz val="10"/>
        <color rgb="FF000000"/>
        <rFont val="宋体"/>
        <charset val="0"/>
      </rPr>
      <t>通过种植香水柠檬</t>
    </r>
    <r>
      <rPr>
        <sz val="10"/>
        <color rgb="FF000000"/>
        <rFont val="Times New Roman"/>
        <charset val="0"/>
      </rPr>
      <t>100</t>
    </r>
    <r>
      <rPr>
        <sz val="10"/>
        <color rgb="FF000000"/>
        <rFont val="宋体"/>
        <charset val="0"/>
      </rPr>
      <t>亩</t>
    </r>
    <r>
      <rPr>
        <sz val="10"/>
        <color rgb="FF000000"/>
        <rFont val="Times New Roman"/>
        <charset val="0"/>
      </rPr>
      <t>,</t>
    </r>
    <r>
      <rPr>
        <sz val="10"/>
        <color rgb="FF000000"/>
        <rFont val="宋体"/>
        <charset val="0"/>
      </rPr>
      <t>改善生态环境，增加林农收入。</t>
    </r>
  </si>
  <si>
    <r>
      <rPr>
        <sz val="10"/>
        <color rgb="FF000000"/>
        <rFont val="宋体"/>
        <charset val="0"/>
      </rPr>
      <t>完成种植香水柠檬</t>
    </r>
    <r>
      <rPr>
        <sz val="10"/>
        <color rgb="FF000000"/>
        <rFont val="Times New Roman"/>
        <charset val="0"/>
      </rPr>
      <t>100</t>
    </r>
    <r>
      <rPr>
        <sz val="10"/>
        <color rgb="FF000000"/>
        <rFont val="宋体"/>
        <charset val="0"/>
      </rPr>
      <t>亩</t>
    </r>
    <r>
      <rPr>
        <sz val="10"/>
        <color rgb="FF000000"/>
        <rFont val="Times New Roman"/>
        <charset val="0"/>
      </rPr>
      <t>,</t>
    </r>
    <r>
      <rPr>
        <sz val="10"/>
        <color rgb="FF000000"/>
        <rFont val="宋体"/>
        <charset val="0"/>
      </rPr>
      <t>配套种植覆阴树及喷灌设施，改善生态环境，增加林农收入。</t>
    </r>
  </si>
  <si>
    <t>补助经济苗木种植面积</t>
  </si>
  <si>
    <r>
      <rPr>
        <sz val="10"/>
        <color rgb="FF000000"/>
        <rFont val="Times New Roman"/>
        <charset val="0"/>
      </rPr>
      <t>&gt;=100</t>
    </r>
    <r>
      <rPr>
        <sz val="10"/>
        <color rgb="FF000000"/>
        <rFont val="宋体"/>
        <charset val="0"/>
      </rPr>
      <t>亩</t>
    </r>
  </si>
  <si>
    <r>
      <rPr>
        <sz val="10"/>
        <color rgb="FF000000"/>
        <rFont val="Times New Roman"/>
        <charset val="0"/>
      </rPr>
      <t>100</t>
    </r>
    <r>
      <rPr>
        <sz val="10"/>
        <color rgb="FF000000"/>
        <rFont val="宋体"/>
        <charset val="0"/>
      </rPr>
      <t>亩</t>
    </r>
  </si>
  <si>
    <t>苗木种植面积</t>
  </si>
  <si>
    <t>种植作物成活率</t>
  </si>
  <si>
    <t>&gt;=92%</t>
  </si>
  <si>
    <t>项目开始时间</t>
  </si>
  <si>
    <t>2023年11月24日前</t>
  </si>
  <si>
    <t>2023年11月24日</t>
  </si>
  <si>
    <t>项目结束时间</t>
  </si>
  <si>
    <t>2024年1月24日前</t>
  </si>
  <si>
    <t>2024年1月24日</t>
  </si>
  <si>
    <t>项目补助资金成本</t>
  </si>
  <si>
    <r>
      <rPr>
        <sz val="10"/>
        <color rgb="FF000000"/>
        <rFont val="Times New Roman"/>
        <charset val="0"/>
      </rPr>
      <t>&lt;=100</t>
    </r>
    <r>
      <rPr>
        <sz val="10"/>
        <color rgb="FF000000"/>
        <rFont val="宋体"/>
        <charset val="0"/>
      </rPr>
      <t>万元</t>
    </r>
  </si>
  <si>
    <r>
      <rPr>
        <sz val="10"/>
        <color rgb="FF000000"/>
        <rFont val="Times New Roman"/>
        <charset val="0"/>
      </rPr>
      <t>50</t>
    </r>
    <r>
      <rPr>
        <sz val="10"/>
        <color rgb="FF000000"/>
        <rFont val="宋体"/>
        <charset val="0"/>
      </rPr>
      <t>万元</t>
    </r>
  </si>
  <si>
    <t>脱贫地区特色产业产值同比增长率</t>
  </si>
  <si>
    <t>&gt;=1.5%</t>
  </si>
  <si>
    <t>特色产业带动增加脱贫人口收入（总收入）</t>
  </si>
  <si>
    <t>&gt;=8万元</t>
  </si>
  <si>
    <t>脱贫地区特色产业产值</t>
  </si>
  <si>
    <r>
      <rPr>
        <sz val="10"/>
        <color rgb="FF000000"/>
        <rFont val="Times New Roman"/>
        <charset val="0"/>
      </rPr>
      <t>&gt;=14</t>
    </r>
    <r>
      <rPr>
        <sz val="10"/>
        <color rgb="FF000000"/>
        <rFont val="宋体"/>
        <charset val="0"/>
      </rPr>
      <t>万元</t>
    </r>
  </si>
  <si>
    <r>
      <rPr>
        <sz val="10"/>
        <color rgb="FF000000"/>
        <rFont val="Times New Roman"/>
        <charset val="0"/>
      </rPr>
      <t>14</t>
    </r>
    <r>
      <rPr>
        <sz val="10"/>
        <color rgb="FF000000"/>
        <rFont val="宋体"/>
        <charset val="0"/>
      </rPr>
      <t>万元</t>
    </r>
  </si>
  <si>
    <t>特色产业带动增加脱贫人口就业人数</t>
  </si>
  <si>
    <r>
      <rPr>
        <sz val="10"/>
        <color rgb="FF000000"/>
        <rFont val="Times New Roman"/>
        <charset val="0"/>
      </rPr>
      <t>&gt;=3</t>
    </r>
    <r>
      <rPr>
        <sz val="10"/>
        <color rgb="FF000000"/>
        <rFont val="宋体"/>
        <charset val="0"/>
      </rPr>
      <t>人</t>
    </r>
  </si>
  <si>
    <r>
      <rPr>
        <sz val="10"/>
        <color rgb="FF000000"/>
        <rFont val="Times New Roman"/>
        <charset val="0"/>
      </rPr>
      <t>66</t>
    </r>
    <r>
      <rPr>
        <sz val="10"/>
        <color rgb="FF000000"/>
        <rFont val="宋体"/>
        <charset val="0"/>
      </rPr>
      <t>人</t>
    </r>
  </si>
  <si>
    <t>受益建档立卡脱贫人口数</t>
  </si>
  <si>
    <r>
      <rPr>
        <sz val="10"/>
        <color rgb="FF000000"/>
        <rFont val="Times New Roman"/>
        <charset val="0"/>
      </rPr>
      <t>&gt;=115</t>
    </r>
    <r>
      <rPr>
        <sz val="10"/>
        <color rgb="FF000000"/>
        <rFont val="宋体"/>
        <charset val="0"/>
      </rPr>
      <t>人</t>
    </r>
  </si>
  <si>
    <r>
      <rPr>
        <sz val="10"/>
        <color rgb="FF000000"/>
        <rFont val="Times New Roman"/>
        <charset val="0"/>
      </rPr>
      <t>115</t>
    </r>
    <r>
      <rPr>
        <sz val="10"/>
        <color rgb="FF000000"/>
        <rFont val="宋体"/>
        <charset val="0"/>
      </rPr>
      <t>人</t>
    </r>
  </si>
  <si>
    <t>受益脱贫人口满意度</t>
  </si>
  <si>
    <t>2022年省级财政衔接推进乡村振兴补助资金—核桃加工厂房核桃原料散货交易暨智能化分拣中心补助资金</t>
  </si>
  <si>
    <r>
      <rPr>
        <sz val="10"/>
        <color rgb="FF000000"/>
        <rFont val="宋体"/>
        <charset val="0"/>
      </rPr>
      <t>以</t>
    </r>
    <r>
      <rPr>
        <sz val="10"/>
        <color rgb="FF000000"/>
        <rFont val="Times New Roman"/>
        <charset val="0"/>
      </rPr>
      <t>“</t>
    </r>
    <r>
      <rPr>
        <sz val="10"/>
        <color rgb="FF000000"/>
        <rFont val="宋体"/>
        <charset val="0"/>
      </rPr>
      <t>一县一业</t>
    </r>
    <r>
      <rPr>
        <sz val="10"/>
        <color rgb="FF000000"/>
        <rFont val="Times New Roman"/>
        <charset val="0"/>
      </rPr>
      <t>”</t>
    </r>
    <r>
      <rPr>
        <sz val="10"/>
        <color rgb="FF000000"/>
        <rFont val="宋体"/>
        <charset val="0"/>
      </rPr>
      <t>示范县创建工作为契机，大力推进我县工业化进程，完成核桃原料散货交易暨智能化分拣中心前期工作，项目开工建设，实施项目基础施工。项目建成后可提供核桃破壳、脱衣、分拣、储存、检测、信息、交易、物流等一站式服务，每年可实现</t>
    </r>
    <r>
      <rPr>
        <sz val="10"/>
        <color rgb="FF000000"/>
        <rFont val="Times New Roman"/>
        <charset val="0"/>
      </rPr>
      <t>10</t>
    </r>
    <r>
      <rPr>
        <sz val="10"/>
        <color rgb="FF000000"/>
        <rFont val="宋体"/>
        <charset val="0"/>
      </rPr>
      <t>万吨以上核桃原料加工、流通、集散、交易，预计年产值</t>
    </r>
    <r>
      <rPr>
        <sz val="10"/>
        <color rgb="FF000000"/>
        <rFont val="Times New Roman"/>
        <charset val="0"/>
      </rPr>
      <t>10.5</t>
    </r>
    <r>
      <rPr>
        <sz val="10"/>
        <color rgb="FF000000"/>
        <rFont val="宋体"/>
        <charset val="0"/>
      </rPr>
      <t>亿元。</t>
    </r>
  </si>
  <si>
    <t>完成核桃原料散货交易暨智能化分拣中心前期工作，项目开工建设，实施项目基础施工。</t>
  </si>
  <si>
    <t>核桃散货交易中心建筑面积</t>
  </si>
  <si>
    <r>
      <rPr>
        <sz val="10"/>
        <color rgb="FF000000"/>
        <rFont val="Times New Roman"/>
        <charset val="0"/>
      </rPr>
      <t>28552.91</t>
    </r>
    <r>
      <rPr>
        <sz val="10"/>
        <color rgb="FF000000"/>
        <rFont val="宋体"/>
        <charset val="0"/>
      </rPr>
      <t>平方米</t>
    </r>
  </si>
  <si>
    <r>
      <rPr>
        <sz val="10"/>
        <color rgb="FF000000"/>
        <rFont val="Times New Roman"/>
        <charset val="0"/>
      </rPr>
      <t>31984.55</t>
    </r>
    <r>
      <rPr>
        <sz val="10"/>
        <color rgb="FF000000"/>
        <rFont val="宋体"/>
        <charset val="0"/>
      </rPr>
      <t>平方米</t>
    </r>
  </si>
  <si>
    <t>项目验收及时率</t>
  </si>
  <si>
    <t>项目（工程）完成及时率</t>
  </si>
  <si>
    <t>项目建设完成后可带动就业人数</t>
  </si>
  <si>
    <t>&gt;=560</t>
  </si>
  <si>
    <t>★受益建档立卡贫困人口数（≥**人）</t>
  </si>
  <si>
    <r>
      <rPr>
        <sz val="10"/>
        <color rgb="FF000000"/>
        <rFont val="Times New Roman"/>
        <charset val="0"/>
      </rPr>
      <t>71418</t>
    </r>
    <r>
      <rPr>
        <sz val="10"/>
        <color rgb="FF000000"/>
        <rFont val="宋体"/>
        <charset val="0"/>
      </rPr>
      <t>人</t>
    </r>
  </si>
  <si>
    <t xml:space="preserve"> 受益群众满意度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</si>
  <si>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</si>
  <si>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2022年省级财政衔接推进乡村振兴补助资金—核桃采后处理水洗果加工站（扶贫车间）建设项目补助资金</t>
  </si>
  <si>
    <r>
      <rPr>
        <sz val="10"/>
        <color rgb="FF000000"/>
        <rFont val="宋体"/>
        <charset val="0"/>
      </rPr>
      <t>为全面推广核桃无烟烘烤、清洁化生产，实现核桃干果原果销售的水洗果率达</t>
    </r>
    <r>
      <rPr>
        <sz val="10"/>
        <color rgb="FF000000"/>
        <rFont val="Times New Roman"/>
        <charset val="0"/>
      </rPr>
      <t>90%</t>
    </r>
    <r>
      <rPr>
        <sz val="10"/>
        <color rgb="FF000000"/>
        <rFont val="宋体"/>
        <charset val="0"/>
      </rPr>
      <t>以上。通过项目建设，带动基地绿色化、有机化、初制加工标准化，延长核桃产业链，全面提升核桃加工产值。</t>
    </r>
    <r>
      <rPr>
        <sz val="10"/>
        <color rgb="FF000000"/>
        <rFont val="Times New Roman"/>
        <charset val="0"/>
      </rPr>
      <t>2022-2023</t>
    </r>
    <r>
      <rPr>
        <sz val="10"/>
        <color rgb="FF000000"/>
        <rFont val="宋体"/>
        <charset val="0"/>
      </rPr>
      <t>年度计划建成核桃采后处理水洗果加工站</t>
    </r>
    <r>
      <rPr>
        <sz val="10"/>
        <color rgb="FF000000"/>
        <rFont val="Times New Roman"/>
        <charset val="0"/>
      </rPr>
      <t>41</t>
    </r>
    <r>
      <rPr>
        <sz val="10"/>
        <color rgb="FF000000"/>
        <rFont val="宋体"/>
        <charset val="0"/>
      </rPr>
      <t>个，其中：一级站</t>
    </r>
    <r>
      <rPr>
        <sz val="10"/>
        <color rgb="FF000000"/>
        <rFont val="Times New Roman"/>
        <charset val="0"/>
      </rPr>
      <t>12</t>
    </r>
    <r>
      <rPr>
        <sz val="10"/>
        <color rgb="FF000000"/>
        <rFont val="宋体"/>
        <charset val="0"/>
      </rPr>
      <t>个，二级站</t>
    </r>
    <r>
      <rPr>
        <sz val="10"/>
        <color rgb="FF000000"/>
        <rFont val="Times New Roman"/>
        <charset val="0"/>
      </rPr>
      <t>12</t>
    </r>
    <r>
      <rPr>
        <sz val="10"/>
        <color rgb="FF000000"/>
        <rFont val="宋体"/>
        <charset val="0"/>
      </rPr>
      <t>个，三级站</t>
    </r>
    <r>
      <rPr>
        <sz val="10"/>
        <color rgb="FF000000"/>
        <rFont val="Times New Roman"/>
        <charset val="0"/>
      </rPr>
      <t>17</t>
    </r>
    <r>
      <rPr>
        <sz val="10"/>
        <color rgb="FF000000"/>
        <rFont val="宋体"/>
        <charset val="0"/>
      </rPr>
      <t>个。</t>
    </r>
  </si>
  <si>
    <r>
      <rPr>
        <sz val="10"/>
        <color rgb="FF000000"/>
        <rFont val="宋体"/>
        <charset val="0"/>
      </rPr>
      <t>建成核桃采后处理水洗果加工站</t>
    </r>
    <r>
      <rPr>
        <sz val="10"/>
        <color rgb="FF000000"/>
        <rFont val="Times New Roman"/>
        <charset val="0"/>
      </rPr>
      <t>41</t>
    </r>
    <r>
      <rPr>
        <sz val="10"/>
        <color rgb="FF000000"/>
        <rFont val="宋体"/>
        <charset val="0"/>
      </rPr>
      <t>个，其中：一级站</t>
    </r>
    <r>
      <rPr>
        <sz val="10"/>
        <color rgb="FF000000"/>
        <rFont val="Times New Roman"/>
        <charset val="0"/>
      </rPr>
      <t>12</t>
    </r>
    <r>
      <rPr>
        <sz val="10"/>
        <color rgb="FF000000"/>
        <rFont val="宋体"/>
        <charset val="0"/>
      </rPr>
      <t>个，二级站</t>
    </r>
    <r>
      <rPr>
        <sz val="10"/>
        <color rgb="FF000000"/>
        <rFont val="Times New Roman"/>
        <charset val="0"/>
      </rPr>
      <t>12</t>
    </r>
    <r>
      <rPr>
        <sz val="10"/>
        <color rgb="FF000000"/>
        <rFont val="宋体"/>
        <charset val="0"/>
      </rPr>
      <t>个，三级站</t>
    </r>
    <r>
      <rPr>
        <sz val="10"/>
        <color rgb="FF000000"/>
        <rFont val="Times New Roman"/>
        <charset val="0"/>
      </rPr>
      <t>17</t>
    </r>
    <r>
      <rPr>
        <sz val="10"/>
        <color rgb="FF000000"/>
        <rFont val="宋体"/>
        <charset val="0"/>
      </rPr>
      <t>个。全面推广核桃无烟烘烤、清洁化生产，实现核桃干果原果销售的水洗果率达90%以上。通过项目建设，带动基地绿色化、有机化、初制加工标准化，延长核桃产业链，全面提升核桃加工产值。</t>
    </r>
  </si>
  <si>
    <t>建设核桃水洗果加工站个数</t>
  </si>
  <si>
    <r>
      <rPr>
        <sz val="10"/>
        <color rgb="FF000000"/>
        <rFont val="Times New Roman"/>
        <charset val="0"/>
      </rPr>
      <t>&gt;=41</t>
    </r>
    <r>
      <rPr>
        <sz val="10"/>
        <color rgb="FF000000"/>
        <rFont val="宋体"/>
        <charset val="0"/>
      </rPr>
      <t>个</t>
    </r>
  </si>
  <si>
    <r>
      <rPr>
        <sz val="10"/>
        <color rgb="FF000000"/>
        <rFont val="Times New Roman"/>
        <charset val="0"/>
      </rPr>
      <t>41</t>
    </r>
    <r>
      <rPr>
        <sz val="10"/>
        <color rgb="FF000000"/>
        <rFont val="宋体"/>
        <charset val="0"/>
      </rPr>
      <t>个</t>
    </r>
  </si>
  <si>
    <t>项目（工程）完成及时率（≥**%）</t>
  </si>
  <si>
    <t>水洗果加工站补助标准一级站（万元）</t>
  </si>
  <si>
    <r>
      <rPr>
        <sz val="10"/>
        <color rgb="FF000000"/>
        <rFont val="Times New Roman"/>
        <charset val="0"/>
      </rPr>
      <t>≤100</t>
    </r>
    <r>
      <rPr>
        <sz val="10"/>
        <color rgb="FF000000"/>
        <rFont val="宋体"/>
        <charset val="0"/>
      </rPr>
      <t>万元</t>
    </r>
  </si>
  <si>
    <r>
      <rPr>
        <sz val="10"/>
        <color rgb="FF000000"/>
        <rFont val="Times New Roman"/>
        <charset val="0"/>
      </rPr>
      <t>100</t>
    </r>
    <r>
      <rPr>
        <sz val="10"/>
        <color rgb="FF000000"/>
        <rFont val="宋体"/>
        <charset val="0"/>
      </rPr>
      <t>万元</t>
    </r>
  </si>
  <si>
    <t>水洗果加工站补助标准二级站（万元）</t>
  </si>
  <si>
    <r>
      <rPr>
        <sz val="10"/>
        <color rgb="FF000000"/>
        <rFont val="Times New Roman"/>
        <charset val="0"/>
      </rPr>
      <t>≤60</t>
    </r>
    <r>
      <rPr>
        <sz val="10"/>
        <color rgb="FF000000"/>
        <rFont val="宋体"/>
        <charset val="0"/>
      </rPr>
      <t>万元</t>
    </r>
  </si>
  <si>
    <r>
      <rPr>
        <sz val="10"/>
        <color rgb="FF000000"/>
        <rFont val="Times New Roman"/>
        <charset val="0"/>
      </rPr>
      <t>60</t>
    </r>
    <r>
      <rPr>
        <sz val="10"/>
        <color rgb="FF000000"/>
        <rFont val="宋体"/>
        <charset val="0"/>
      </rPr>
      <t>万元</t>
    </r>
  </si>
  <si>
    <t>水洗果加工站补助标准三级站（万元）</t>
  </si>
  <si>
    <r>
      <rPr>
        <sz val="10"/>
        <color rgb="FF000000"/>
        <rFont val="Times New Roman"/>
        <charset val="0"/>
      </rPr>
      <t>≤20</t>
    </r>
    <r>
      <rPr>
        <sz val="10"/>
        <color rgb="FF000000"/>
        <rFont val="宋体"/>
        <charset val="0"/>
      </rPr>
      <t>万元</t>
    </r>
  </si>
  <si>
    <r>
      <rPr>
        <sz val="10"/>
        <color rgb="FF000000"/>
        <rFont val="Times New Roman"/>
        <charset val="0"/>
      </rPr>
      <t>20</t>
    </r>
    <r>
      <rPr>
        <sz val="10"/>
        <color rgb="FF000000"/>
        <rFont val="宋体"/>
        <charset val="0"/>
      </rPr>
      <t>万元</t>
    </r>
  </si>
  <si>
    <t>水洗果加工站可增加收入（万元）</t>
  </si>
  <si>
    <r>
      <rPr>
        <sz val="10"/>
        <color rgb="FF000000"/>
        <rFont val="Times New Roman"/>
        <charset val="0"/>
      </rPr>
      <t>&gt;=77</t>
    </r>
    <r>
      <rPr>
        <sz val="10"/>
        <color rgb="FF000000"/>
        <rFont val="宋体"/>
        <charset val="0"/>
      </rPr>
      <t>万元</t>
    </r>
  </si>
  <si>
    <r>
      <rPr>
        <sz val="10"/>
        <color rgb="FF000000"/>
        <rFont val="Times New Roman"/>
        <charset val="0"/>
      </rPr>
      <t>77</t>
    </r>
    <r>
      <rPr>
        <sz val="10"/>
        <color rgb="FF000000"/>
        <rFont val="宋体"/>
        <charset val="0"/>
      </rPr>
      <t>万元</t>
    </r>
  </si>
  <si>
    <t>核桃水洗果加工站可带动用工</t>
  </si>
  <si>
    <r>
      <rPr>
        <sz val="10"/>
        <color rgb="FF000000"/>
        <rFont val="Times New Roman"/>
        <charset val="0"/>
      </rPr>
      <t>&gt;=560</t>
    </r>
    <r>
      <rPr>
        <sz val="10"/>
        <color rgb="FF000000"/>
        <rFont val="宋体"/>
        <charset val="0"/>
      </rPr>
      <t>人</t>
    </r>
  </si>
  <si>
    <t>71418人</t>
  </si>
  <si>
    <t>自评得分：   100                               自评等级：优</t>
  </si>
  <si>
    <t>2022年省级财政衔接推进乡村振兴补助资金—凤庆县核桃初加工标准化成套设备制造建设项目补助资金</t>
  </si>
  <si>
    <r>
      <rPr>
        <sz val="10"/>
        <color rgb="FF000000"/>
        <rFont val="宋体"/>
        <charset val="0"/>
      </rPr>
      <t>核桃全产业链集聚发展的功能补短型龙头项目，也是核桃初加工标准化体系建设的重要载体。建设内容：核桃破壳配套设备设施、破壳样机优化整改、测试用核桃果采购至</t>
    </r>
    <r>
      <rPr>
        <sz val="10"/>
        <color rgb="FF000000"/>
        <rFont val="Times New Roman"/>
        <charset val="0"/>
      </rPr>
      <t>2023</t>
    </r>
    <r>
      <rPr>
        <sz val="10"/>
        <color rgb="FF000000"/>
        <rFont val="宋体"/>
        <charset val="0"/>
      </rPr>
      <t>年开始正式生产制造核桃加工标准化成套设备。</t>
    </r>
  </si>
  <si>
    <r>
      <rPr>
        <sz val="10"/>
        <color rgb="FF000000"/>
        <rFont val="宋体"/>
        <charset val="0"/>
      </rPr>
      <t>完成核桃破壳配套设备设施、破壳样机优化整改、测试用核桃果采购至</t>
    </r>
    <r>
      <rPr>
        <sz val="10"/>
        <color rgb="FF000000"/>
        <rFont val="Times New Roman"/>
        <charset val="0"/>
      </rPr>
      <t>2023</t>
    </r>
    <r>
      <rPr>
        <sz val="10"/>
        <color rgb="FF000000"/>
        <rFont val="宋体"/>
        <charset val="0"/>
      </rPr>
      <t>年开始正式生产制造核桃加工标准化成套设备。</t>
    </r>
  </si>
  <si>
    <t>核桃破壳型样机主件采购</t>
  </si>
  <si>
    <r>
      <rPr>
        <sz val="10"/>
        <color rgb="FF000000"/>
        <rFont val="Times New Roman"/>
        <charset val="0"/>
      </rPr>
      <t>1</t>
    </r>
    <r>
      <rPr>
        <sz val="10"/>
        <color rgb="FF000000"/>
        <rFont val="宋体"/>
        <charset val="0"/>
      </rPr>
      <t>套</t>
    </r>
  </si>
  <si>
    <t>核桃破壳配套设备设施</t>
  </si>
  <si>
    <t>破壳样机优化改造</t>
  </si>
  <si>
    <r>
      <rPr>
        <sz val="10"/>
        <color rgb="FF000000"/>
        <rFont val="Times New Roman"/>
        <charset val="0"/>
      </rPr>
      <t>1</t>
    </r>
    <r>
      <rPr>
        <sz val="10"/>
        <color rgb="FF000000"/>
        <rFont val="宋体"/>
        <charset val="0"/>
      </rPr>
      <t>项</t>
    </r>
  </si>
  <si>
    <t>测试用核桃果采购</t>
  </si>
  <si>
    <r>
      <rPr>
        <sz val="10"/>
        <color rgb="FF000000"/>
        <rFont val="Times New Roman"/>
        <charset val="0"/>
      </rPr>
      <t>&gt;=1.25</t>
    </r>
    <r>
      <rPr>
        <sz val="10"/>
        <color rgb="FF000000"/>
        <rFont val="宋体"/>
        <charset val="0"/>
      </rPr>
      <t>吨</t>
    </r>
  </si>
  <si>
    <r>
      <rPr>
        <sz val="10"/>
        <color rgb="FF000000"/>
        <rFont val="Times New Roman"/>
        <charset val="0"/>
      </rPr>
      <t>1.25</t>
    </r>
    <r>
      <rPr>
        <sz val="10"/>
        <color rgb="FF000000"/>
        <rFont val="宋体"/>
        <charset val="0"/>
      </rPr>
      <t>吨</t>
    </r>
  </si>
  <si>
    <t>聘请技术研发人员经费</t>
  </si>
  <si>
    <r>
      <rPr>
        <sz val="10"/>
        <color rgb="FF000000"/>
        <rFont val="Times New Roman"/>
        <charset val="0"/>
      </rPr>
      <t>44</t>
    </r>
    <r>
      <rPr>
        <sz val="10"/>
        <color rgb="FF000000"/>
        <rFont val="宋体"/>
        <charset val="0"/>
      </rPr>
      <t>万元</t>
    </r>
  </si>
  <si>
    <t>2022年省级财政衔接推进乡村振兴补助资金—凤庆县核桃基地提质增效（核桃产业示范园）建设项目补助资金</t>
  </si>
  <si>
    <r>
      <rPr>
        <sz val="10"/>
        <color rgb="FF000000"/>
        <rFont val="宋体"/>
        <charset val="0"/>
      </rPr>
      <t>实施乡村振兴</t>
    </r>
    <r>
      <rPr>
        <sz val="10"/>
        <color rgb="FF000000"/>
        <rFont val="Times New Roman"/>
        <charset val="0"/>
      </rPr>
      <t>“</t>
    </r>
    <r>
      <rPr>
        <sz val="10"/>
        <color rgb="FF000000"/>
        <rFont val="宋体"/>
        <charset val="0"/>
      </rPr>
      <t>一县一业</t>
    </r>
    <r>
      <rPr>
        <sz val="10"/>
        <color rgb="FF000000"/>
        <rFont val="Times New Roman"/>
        <charset val="0"/>
      </rPr>
      <t>”</t>
    </r>
    <r>
      <rPr>
        <sz val="10"/>
        <color rgb="FF000000"/>
        <rFont val="宋体"/>
        <charset val="0"/>
      </rPr>
      <t>特色农产品（核桃）加工园区建设项目核桃提质增效标准化示范基地建设</t>
    </r>
    <r>
      <rPr>
        <sz val="10"/>
        <color rgb="FF000000"/>
        <rFont val="Times New Roman"/>
        <charset val="0"/>
      </rPr>
      <t>5</t>
    </r>
    <r>
      <rPr>
        <sz val="10"/>
        <color rgb="FF000000"/>
        <rFont val="宋体"/>
        <charset val="0"/>
      </rPr>
      <t>万亩。通过提质增效建设，提高核桃单产和干果品质，为核桃生产加工、产品开发、品牌创建的总体目标，维护好</t>
    </r>
    <r>
      <rPr>
        <sz val="10"/>
        <color rgb="FF000000"/>
        <rFont val="Times New Roman"/>
        <charset val="0"/>
      </rPr>
      <t>“</t>
    </r>
    <r>
      <rPr>
        <sz val="10"/>
        <color rgb="FF000000"/>
        <rFont val="宋体"/>
        <charset val="0"/>
      </rPr>
      <t>第一车间</t>
    </r>
    <r>
      <rPr>
        <sz val="10"/>
        <color rgb="FF000000"/>
        <rFont val="Times New Roman"/>
        <charset val="0"/>
      </rPr>
      <t>”</t>
    </r>
    <r>
      <rPr>
        <sz val="10"/>
        <color rgb="FF000000"/>
        <rFont val="宋体"/>
        <charset val="0"/>
      </rPr>
      <t>，为云南核桃产业提质增效提供示范样板。做强做优核桃基地，确保核桃基地</t>
    </r>
    <r>
      <rPr>
        <sz val="10"/>
        <color rgb="FF000000"/>
        <rFont val="Times New Roman"/>
        <charset val="0"/>
      </rPr>
      <t>“</t>
    </r>
    <r>
      <rPr>
        <sz val="10"/>
        <color rgb="FF000000"/>
        <rFont val="宋体"/>
        <charset val="0"/>
      </rPr>
      <t>规模稳、产量高、效益好</t>
    </r>
    <r>
      <rPr>
        <sz val="10"/>
        <color rgb="FF000000"/>
        <rFont val="Times New Roman"/>
        <charset val="0"/>
      </rPr>
      <t>”</t>
    </r>
    <r>
      <rPr>
        <sz val="10"/>
        <color rgb="FF000000"/>
        <rFont val="宋体"/>
        <charset val="0"/>
      </rPr>
      <t>，提高核桃</t>
    </r>
    <r>
      <rPr>
        <sz val="10"/>
        <color rgb="FF000000"/>
        <rFont val="Times New Roman"/>
        <charset val="0"/>
      </rPr>
      <t>“</t>
    </r>
    <r>
      <rPr>
        <sz val="10"/>
        <color rgb="FF000000"/>
        <rFont val="宋体"/>
        <charset val="0"/>
      </rPr>
      <t>大果率、饱果率、多果率</t>
    </r>
    <r>
      <rPr>
        <sz val="10"/>
        <color rgb="FF000000"/>
        <rFont val="Times New Roman"/>
        <charset val="0"/>
      </rPr>
      <t>”</t>
    </r>
    <r>
      <rPr>
        <sz val="10"/>
        <color rgb="FF000000"/>
        <rFont val="宋体"/>
        <charset val="0"/>
      </rPr>
      <t>，从源头上保障核桃产业健康发展，做大核桃产业。</t>
    </r>
  </si>
  <si>
    <r>
      <rPr>
        <sz val="10"/>
        <color rgb="FF000000"/>
        <rFont val="宋体"/>
        <charset val="0"/>
      </rPr>
      <t>完成核桃提质增效示范基地建设1万亩，带动5万亩。开展培训</t>
    </r>
    <r>
      <rPr>
        <sz val="10"/>
        <color rgb="FF000000"/>
        <rFont val="Times New Roman"/>
        <charset val="0"/>
      </rPr>
      <t>144</t>
    </r>
    <r>
      <rPr>
        <sz val="10"/>
        <color rgb="FF000000"/>
        <rFont val="宋体"/>
        <charset val="0"/>
      </rPr>
      <t>场次，参训</t>
    </r>
    <r>
      <rPr>
        <sz val="10"/>
        <color rgb="FF000000"/>
        <rFont val="Times New Roman"/>
        <charset val="0"/>
      </rPr>
      <t>9721</t>
    </r>
    <r>
      <rPr>
        <sz val="10"/>
        <color rgb="FF000000"/>
        <rFont val="宋体"/>
        <charset val="0"/>
      </rPr>
      <t>余人次。</t>
    </r>
  </si>
  <si>
    <t>提质增效示范基地</t>
  </si>
  <si>
    <r>
      <rPr>
        <sz val="10"/>
        <color rgb="FF000000"/>
        <rFont val="Times New Roman"/>
        <charset val="0"/>
      </rPr>
      <t>&gt;=1</t>
    </r>
    <r>
      <rPr>
        <sz val="10"/>
        <color rgb="FF000000"/>
        <rFont val="宋体"/>
        <charset val="0"/>
      </rPr>
      <t>万亩</t>
    </r>
  </si>
  <si>
    <t>按验收指标来进行施工</t>
  </si>
  <si>
    <r>
      <rPr>
        <sz val="10"/>
        <color rgb="FF000000"/>
        <rFont val="Times New Roman"/>
        <charset val="0"/>
      </rPr>
      <t>7</t>
    </r>
    <r>
      <rPr>
        <sz val="10"/>
        <color rgb="FF000000"/>
        <rFont val="宋体"/>
        <charset val="0"/>
      </rPr>
      <t>项</t>
    </r>
  </si>
  <si>
    <t>每亩补助资金</t>
  </si>
  <si>
    <r>
      <rPr>
        <sz val="10"/>
        <color rgb="FF000000"/>
        <rFont val="Times New Roman"/>
        <charset val="0"/>
      </rPr>
      <t>≤200</t>
    </r>
    <r>
      <rPr>
        <sz val="10"/>
        <color rgb="FF000000"/>
        <rFont val="宋体"/>
        <charset val="0"/>
      </rPr>
      <t>元</t>
    </r>
    <r>
      <rPr>
        <sz val="10"/>
        <color rgb="FF000000"/>
        <rFont val="Times New Roman"/>
        <charset val="0"/>
      </rPr>
      <t>/</t>
    </r>
    <r>
      <rPr>
        <sz val="10"/>
        <color rgb="FF000000"/>
        <rFont val="宋体"/>
        <charset val="0"/>
      </rPr>
      <t>亩</t>
    </r>
  </si>
  <si>
    <r>
      <rPr>
        <sz val="10"/>
        <color rgb="FF000000"/>
        <rFont val="Times New Roman"/>
        <charset val="0"/>
      </rPr>
      <t>200</t>
    </r>
    <r>
      <rPr>
        <sz val="10"/>
        <color rgb="FF000000"/>
        <rFont val="宋体"/>
        <charset val="0"/>
      </rPr>
      <t>元</t>
    </r>
    <r>
      <rPr>
        <sz val="10"/>
        <color rgb="FF000000"/>
        <rFont val="Times New Roman"/>
        <charset val="0"/>
      </rPr>
      <t>/</t>
    </r>
    <r>
      <rPr>
        <sz val="10"/>
        <color rgb="FF000000"/>
        <rFont val="宋体"/>
        <charset val="0"/>
      </rPr>
      <t>亩</t>
    </r>
  </si>
  <si>
    <t>带动面积</t>
  </si>
  <si>
    <r>
      <rPr>
        <sz val="10"/>
        <color rgb="FF000000"/>
        <rFont val="Times New Roman"/>
        <charset val="0"/>
      </rPr>
      <t>&gt;=5</t>
    </r>
    <r>
      <rPr>
        <sz val="10"/>
        <color rgb="FF000000"/>
        <rFont val="宋体"/>
        <charset val="0"/>
      </rPr>
      <t>万亩</t>
    </r>
  </si>
  <si>
    <r>
      <rPr>
        <sz val="10"/>
        <color rgb="FF000000"/>
        <rFont val="Times New Roman"/>
        <charset val="0"/>
      </rPr>
      <t>5</t>
    </r>
    <r>
      <rPr>
        <sz val="10"/>
        <color rgb="FF000000"/>
        <rFont val="宋体"/>
        <charset val="0"/>
      </rPr>
      <t>万亩</t>
    </r>
  </si>
  <si>
    <t>持续带动核桃产业发展</t>
  </si>
  <si>
    <t>永久</t>
  </si>
  <si>
    <t>2022年省级财政衔接推进乡村振兴补助资金—核桃产业园冷链仓储物流暨托管交易中心建设项目补助资金</t>
  </si>
  <si>
    <r>
      <rPr>
        <sz val="10"/>
        <color rgb="FF000000"/>
        <rFont val="宋体"/>
        <charset val="0"/>
      </rPr>
      <t>通过项目建设，完成冷库建设</t>
    </r>
    <r>
      <rPr>
        <sz val="10"/>
        <color rgb="FF000000"/>
        <rFont val="Times New Roman"/>
        <charset val="0"/>
      </rPr>
      <t>10</t>
    </r>
    <r>
      <rPr>
        <sz val="10"/>
        <color rgb="FF000000"/>
        <rFont val="宋体"/>
        <charset val="0"/>
      </rPr>
      <t>万m³，</t>
    </r>
    <r>
      <rPr>
        <sz val="10"/>
        <color rgb="FF000000"/>
        <rFont val="Times New Roman"/>
        <charset val="0"/>
      </rPr>
      <t xml:space="preserve"> </t>
    </r>
    <r>
      <rPr>
        <sz val="10"/>
        <color rgb="FF000000"/>
        <rFont val="宋体"/>
        <charset val="0"/>
      </rPr>
      <t>展示交易中心用地约</t>
    </r>
    <r>
      <rPr>
        <sz val="10"/>
        <color rgb="FF000000"/>
        <rFont val="Times New Roman"/>
        <charset val="0"/>
      </rPr>
      <t xml:space="preserve"> 26499.83 </t>
    </r>
    <r>
      <rPr>
        <sz val="10"/>
        <color rgb="FF000000"/>
        <rFont val="宋体"/>
        <charset val="0"/>
      </rPr>
      <t>㎡。全面促进核桃加工与市场流通，提高核桃产业加工产值。项目总用地面积约</t>
    </r>
    <r>
      <rPr>
        <sz val="10"/>
        <color rgb="FF000000"/>
        <rFont val="Times New Roman"/>
        <charset val="0"/>
      </rPr>
      <t xml:space="preserve"> 91.57 </t>
    </r>
    <r>
      <rPr>
        <sz val="10"/>
        <color rgb="FF000000"/>
        <rFont val="宋体"/>
        <charset val="0"/>
      </rPr>
      <t>亩。总建筑面积约</t>
    </r>
    <r>
      <rPr>
        <sz val="10"/>
        <color rgb="FF000000"/>
        <rFont val="Times New Roman"/>
        <charset val="0"/>
      </rPr>
      <t xml:space="preserve"> 42000</t>
    </r>
    <r>
      <rPr>
        <sz val="10"/>
        <color rgb="FF000000"/>
        <rFont val="宋体"/>
        <charset val="0"/>
      </rPr>
      <t>㎡，共有</t>
    </r>
    <r>
      <rPr>
        <sz val="10"/>
        <color rgb="FF000000"/>
        <rFont val="Times New Roman"/>
        <charset val="0"/>
      </rPr>
      <t>3</t>
    </r>
    <r>
      <rPr>
        <sz val="10"/>
        <color rgb="FF000000"/>
        <rFont val="宋体"/>
        <charset val="0"/>
      </rPr>
      <t>个建筑群，其中冷库总用地面积约</t>
    </r>
    <r>
      <rPr>
        <sz val="10"/>
        <color rgb="FF000000"/>
        <rFont val="Times New Roman"/>
        <charset val="0"/>
      </rPr>
      <t xml:space="preserve"> 52.09</t>
    </r>
    <r>
      <rPr>
        <sz val="10"/>
        <color rgb="FF000000"/>
        <rFont val="宋体"/>
        <charset val="0"/>
      </rPr>
      <t>亩，建筑面积约</t>
    </r>
    <r>
      <rPr>
        <sz val="10"/>
        <color rgb="FF000000"/>
        <rFont val="Times New Roman"/>
        <charset val="0"/>
      </rPr>
      <t xml:space="preserve"> 32000</t>
    </r>
    <r>
      <rPr>
        <sz val="10"/>
        <color rgb="FF000000"/>
        <rFont val="宋体"/>
        <charset val="0"/>
      </rPr>
      <t>㎡，库容约</t>
    </r>
    <r>
      <rPr>
        <sz val="10"/>
        <color rgb="FF000000"/>
        <rFont val="Times New Roman"/>
        <charset val="0"/>
      </rPr>
      <t>10</t>
    </r>
    <r>
      <rPr>
        <sz val="10"/>
        <color rgb="FF000000"/>
        <rFont val="宋体"/>
        <charset val="0"/>
      </rPr>
      <t>万m³，冷库建筑高</t>
    </r>
    <r>
      <rPr>
        <sz val="10"/>
        <color rgb="FF000000"/>
        <rFont val="Times New Roman"/>
        <charset val="0"/>
      </rPr>
      <t>19-24m</t>
    </r>
    <r>
      <rPr>
        <sz val="10"/>
        <color rgb="FF000000"/>
        <rFont val="宋体"/>
        <charset val="0"/>
      </rPr>
      <t>。展示交易中心用地约</t>
    </r>
    <r>
      <rPr>
        <sz val="10"/>
        <color rgb="FF000000"/>
        <rFont val="Times New Roman"/>
        <charset val="0"/>
      </rPr>
      <t xml:space="preserve">26499.83 </t>
    </r>
    <r>
      <rPr>
        <sz val="10"/>
        <color rgb="FF000000"/>
        <rFont val="宋体"/>
        <charset val="0"/>
      </rPr>
      <t>㎡（约</t>
    </r>
    <r>
      <rPr>
        <sz val="10"/>
        <color rgb="FF000000"/>
        <rFont val="Times New Roman"/>
        <charset val="0"/>
      </rPr>
      <t xml:space="preserve"> 39.48 </t>
    </r>
    <r>
      <rPr>
        <sz val="10"/>
        <color rgb="FF000000"/>
        <rFont val="宋体"/>
        <charset val="0"/>
      </rPr>
      <t>亩，总建筑面积约</t>
    </r>
    <r>
      <rPr>
        <sz val="10"/>
        <color rgb="FF000000"/>
        <rFont val="Times New Roman"/>
        <charset val="0"/>
      </rPr>
      <t xml:space="preserve"> 23769</t>
    </r>
    <r>
      <rPr>
        <sz val="10"/>
        <color rgb="FF000000"/>
        <rFont val="宋体"/>
        <charset val="0"/>
      </rPr>
      <t>㎡，建设内容包括固定摊位、委托加工区、核桃文化展示中心、核桃交易中心、配套车库及其他附属设施。</t>
    </r>
  </si>
  <si>
    <t>完成智能化立体冷库、展示交易中心、广场及室外所有主体、设备工程。完成运营前调试及附属工程扫尾建设。</t>
  </si>
  <si>
    <t>总用地面积</t>
  </si>
  <si>
    <r>
      <rPr>
        <sz val="10"/>
        <color rgb="FF000000"/>
        <rFont val="Times New Roman"/>
        <charset val="0"/>
      </rPr>
      <t>91.57</t>
    </r>
    <r>
      <rPr>
        <sz val="10"/>
        <color rgb="FF000000"/>
        <rFont val="宋体"/>
        <charset val="0"/>
      </rPr>
      <t>亩</t>
    </r>
  </si>
  <si>
    <t>冷库建筑面积</t>
  </si>
  <si>
    <r>
      <rPr>
        <sz val="10"/>
        <color rgb="FF000000"/>
        <rFont val="Times New Roman"/>
        <charset val="0"/>
      </rPr>
      <t>32000</t>
    </r>
    <r>
      <rPr>
        <sz val="10"/>
        <color rgb="FF000000"/>
        <rFont val="宋体"/>
        <charset val="0"/>
      </rPr>
      <t>平方米</t>
    </r>
  </si>
  <si>
    <t>交易中心建筑面积</t>
  </si>
  <si>
    <r>
      <rPr>
        <sz val="10"/>
        <color rgb="FF000000"/>
        <rFont val="Times New Roman"/>
        <charset val="0"/>
      </rPr>
      <t>26499.83</t>
    </r>
    <r>
      <rPr>
        <sz val="10"/>
        <color rgb="FF000000"/>
        <rFont val="宋体"/>
        <charset val="0"/>
      </rPr>
      <t>平方米</t>
    </r>
  </si>
  <si>
    <r>
      <rPr>
        <sz val="10"/>
        <color rgb="FF000000"/>
        <rFont val="Times New Roman"/>
        <charset val="0"/>
      </rPr>
      <t>26514.28</t>
    </r>
    <r>
      <rPr>
        <sz val="10"/>
        <color rgb="FF000000"/>
        <rFont val="宋体"/>
        <charset val="0"/>
      </rPr>
      <t>平方米</t>
    </r>
  </si>
  <si>
    <t>≥90%</t>
  </si>
  <si>
    <t>统筹整合2022年中央财政林业改革发展项目—凤庆县锦绣茶尊沿途沿线生态修复建设项目补助资金</t>
  </si>
  <si>
    <r>
      <rPr>
        <sz val="10"/>
        <color rgb="FF000000"/>
        <rFont val="宋体"/>
        <charset val="0"/>
      </rPr>
      <t>对锦绣茶尊沿途沿线进行生态修复，有效的改善锦绣茶尊景区生态环境、提升锦绣茶尊旅游环境，满足游客旅游休闲的需要，是践行</t>
    </r>
    <r>
      <rPr>
        <sz val="10"/>
        <color rgb="FF000000"/>
        <rFont val="Times New Roman"/>
        <charset val="0"/>
      </rPr>
      <t>“</t>
    </r>
    <r>
      <rPr>
        <sz val="10"/>
        <color rgb="FF000000"/>
        <rFont val="宋体"/>
        <charset val="0"/>
      </rPr>
      <t>绿水青山就是金山银山</t>
    </r>
    <r>
      <rPr>
        <sz val="10"/>
        <color rgb="FF000000"/>
        <rFont val="Times New Roman"/>
        <charset val="0"/>
      </rPr>
      <t>”</t>
    </r>
    <r>
      <rPr>
        <sz val="10"/>
        <color rgb="FF000000"/>
        <rFont val="宋体"/>
        <charset val="0"/>
      </rPr>
      <t>理念的具体体现。</t>
    </r>
  </si>
  <si>
    <r>
      <rPr>
        <sz val="10"/>
        <color rgb="FF000000"/>
        <rFont val="宋体"/>
        <charset val="0"/>
      </rPr>
      <t>完成锦绣茶尊沿途沿线进行生态修复，种植苗高</t>
    </r>
    <r>
      <rPr>
        <sz val="10"/>
        <color rgb="FF000000"/>
        <rFont val="Times New Roman"/>
        <charset val="0"/>
      </rPr>
      <t>50cm</t>
    </r>
    <r>
      <rPr>
        <sz val="10"/>
        <color rgb="FF000000"/>
        <rFont val="宋体"/>
        <charset val="0"/>
      </rPr>
      <t>以上毛杜鹃</t>
    </r>
    <r>
      <rPr>
        <sz val="10"/>
        <color rgb="FF000000"/>
        <rFont val="Times New Roman"/>
        <charset val="0"/>
      </rPr>
      <t>80</t>
    </r>
    <r>
      <rPr>
        <sz val="10"/>
        <color rgb="FF000000"/>
        <rFont val="宋体"/>
        <charset val="0"/>
      </rPr>
      <t>棵，高</t>
    </r>
    <r>
      <rPr>
        <sz val="10"/>
        <color rgb="FF000000"/>
        <rFont val="Times New Roman"/>
        <charset val="0"/>
      </rPr>
      <t>50cm</t>
    </r>
    <r>
      <rPr>
        <sz val="10"/>
        <color rgb="FF000000"/>
        <rFont val="宋体"/>
        <charset val="0"/>
      </rPr>
      <t>、地径</t>
    </r>
    <r>
      <rPr>
        <sz val="10"/>
        <color rgb="FF000000"/>
        <rFont val="Times New Roman"/>
        <charset val="0"/>
      </rPr>
      <t>2cm</t>
    </r>
    <r>
      <rPr>
        <sz val="10"/>
        <color rgb="FF000000"/>
        <rFont val="宋体"/>
        <charset val="0"/>
      </rPr>
      <t>以上三角梅（带盆）</t>
    </r>
    <r>
      <rPr>
        <sz val="10"/>
        <color rgb="FF000000"/>
        <rFont val="Times New Roman"/>
        <charset val="0"/>
      </rPr>
      <t>20</t>
    </r>
    <r>
      <rPr>
        <sz val="10"/>
        <color rgb="FF000000"/>
        <rFont val="宋体"/>
        <charset val="0"/>
      </rPr>
      <t>盆，高</t>
    </r>
    <r>
      <rPr>
        <sz val="10"/>
        <color rgb="FF000000"/>
        <rFont val="Times New Roman"/>
        <charset val="0"/>
      </rPr>
      <t>40cm</t>
    </r>
    <r>
      <rPr>
        <sz val="10"/>
        <color rgb="FF000000"/>
        <rFont val="宋体"/>
        <charset val="0"/>
      </rPr>
      <t>以上君子兰（带盆）</t>
    </r>
    <r>
      <rPr>
        <sz val="10"/>
        <color rgb="FF000000"/>
        <rFont val="Times New Roman"/>
        <charset val="0"/>
      </rPr>
      <t>19</t>
    </r>
    <r>
      <rPr>
        <sz val="10"/>
        <color rgb="FF000000"/>
        <rFont val="宋体"/>
        <charset val="0"/>
      </rPr>
      <t>盆，苗高</t>
    </r>
    <r>
      <rPr>
        <sz val="10"/>
        <color rgb="FF000000"/>
        <rFont val="Times New Roman"/>
        <charset val="0"/>
      </rPr>
      <t>70cm</t>
    </r>
    <r>
      <rPr>
        <sz val="10"/>
        <color rgb="FF000000"/>
        <rFont val="宋体"/>
        <charset val="0"/>
      </rPr>
      <t>以上茶花杜鹃</t>
    </r>
    <r>
      <rPr>
        <sz val="10"/>
        <color rgb="FF000000"/>
        <rFont val="Times New Roman"/>
        <charset val="0"/>
      </rPr>
      <t>454</t>
    </r>
    <r>
      <rPr>
        <sz val="10"/>
        <color rgb="FF000000"/>
        <rFont val="宋体"/>
        <charset val="0"/>
      </rPr>
      <t>棵，人工草坪</t>
    </r>
    <r>
      <rPr>
        <sz val="10"/>
        <color rgb="FF000000"/>
        <rFont val="Times New Roman"/>
        <charset val="0"/>
      </rPr>
      <t>32.9</t>
    </r>
    <r>
      <rPr>
        <sz val="10"/>
        <color rgb="FF000000"/>
        <rFont val="宋体"/>
        <charset val="0"/>
      </rPr>
      <t>平方米，海棠</t>
    </r>
    <r>
      <rPr>
        <sz val="10"/>
        <color rgb="FF000000"/>
        <rFont val="Times New Roman"/>
        <charset val="0"/>
      </rPr>
      <t>290</t>
    </r>
    <r>
      <rPr>
        <sz val="10"/>
        <color rgb="FF000000"/>
        <rFont val="宋体"/>
        <charset val="0"/>
      </rPr>
      <t>平方米（</t>
    </r>
    <r>
      <rPr>
        <sz val="10"/>
        <color rgb="FF000000"/>
        <rFont val="Times New Roman"/>
        <charset val="0"/>
      </rPr>
      <t>60</t>
    </r>
    <r>
      <rPr>
        <sz val="10"/>
        <color rgb="FF000000"/>
        <rFont val="宋体"/>
        <charset val="0"/>
      </rPr>
      <t>株</t>
    </r>
    <r>
      <rPr>
        <sz val="10"/>
        <color rgb="FF000000"/>
        <rFont val="Times New Roman"/>
        <charset val="0"/>
      </rPr>
      <t>/</t>
    </r>
    <r>
      <rPr>
        <sz val="10"/>
        <color rgb="FF000000"/>
        <rFont val="宋体"/>
        <charset val="0"/>
      </rPr>
      <t>平方米），杜鹃绿篱</t>
    </r>
    <r>
      <rPr>
        <sz val="10"/>
        <color rgb="FF000000"/>
        <rFont val="Times New Roman"/>
        <charset val="0"/>
      </rPr>
      <t>522</t>
    </r>
    <r>
      <rPr>
        <sz val="10"/>
        <color rgb="FF000000"/>
        <rFont val="宋体"/>
        <charset val="0"/>
      </rPr>
      <t>平方米（</t>
    </r>
    <r>
      <rPr>
        <sz val="10"/>
        <color rgb="FF000000"/>
        <rFont val="Times New Roman"/>
        <charset val="0"/>
      </rPr>
      <t>50</t>
    </r>
    <r>
      <rPr>
        <sz val="10"/>
        <color rgb="FF000000"/>
        <rFont val="宋体"/>
        <charset val="0"/>
      </rPr>
      <t>株</t>
    </r>
    <r>
      <rPr>
        <sz val="10"/>
        <color rgb="FF000000"/>
        <rFont val="Times New Roman"/>
        <charset val="0"/>
      </rPr>
      <t>/</t>
    </r>
    <r>
      <rPr>
        <sz val="10"/>
        <color rgb="FF000000"/>
        <rFont val="宋体"/>
        <charset val="0"/>
      </rPr>
      <t>平方米）。浇水管道</t>
    </r>
    <r>
      <rPr>
        <sz val="10"/>
        <color rgb="FF000000"/>
        <rFont val="Times New Roman"/>
        <charset val="0"/>
      </rPr>
      <t>400</t>
    </r>
    <r>
      <rPr>
        <sz val="10"/>
        <color rgb="FF000000"/>
        <rFont val="宋体"/>
        <charset val="0"/>
      </rPr>
      <t>米，闸阀</t>
    </r>
    <r>
      <rPr>
        <sz val="10"/>
        <color rgb="FF000000"/>
        <rFont val="Times New Roman"/>
        <charset val="0"/>
      </rPr>
      <t>7</t>
    </r>
    <r>
      <rPr>
        <sz val="10"/>
        <color rgb="FF000000"/>
        <rFont val="宋体"/>
        <charset val="0"/>
      </rPr>
      <t>个，三通</t>
    </r>
    <r>
      <rPr>
        <sz val="10"/>
        <color rgb="FF000000"/>
        <rFont val="Times New Roman"/>
        <charset val="0"/>
      </rPr>
      <t>7</t>
    </r>
    <r>
      <rPr>
        <sz val="10"/>
        <color rgb="FF000000"/>
        <rFont val="宋体"/>
        <charset val="0"/>
      </rPr>
      <t>个。有效的改善锦绣茶尊景区生态环境、提升锦绣茶尊旅游环境.</t>
    </r>
  </si>
  <si>
    <t>种植苗高50cm以上毛杜鹃</t>
  </si>
  <si>
    <r>
      <rPr>
        <sz val="10"/>
        <color rgb="FF000000"/>
        <rFont val="Times New Roman"/>
        <charset val="0"/>
      </rPr>
      <t>&gt;=80</t>
    </r>
    <r>
      <rPr>
        <sz val="10"/>
        <color rgb="FF000000"/>
        <rFont val="宋体"/>
        <charset val="0"/>
      </rPr>
      <t>株</t>
    </r>
  </si>
  <si>
    <r>
      <rPr>
        <sz val="10"/>
        <color rgb="FF000000"/>
        <rFont val="Times New Roman"/>
        <charset val="0"/>
      </rPr>
      <t>80</t>
    </r>
    <r>
      <rPr>
        <sz val="10"/>
        <color rgb="FF000000"/>
        <rFont val="宋体"/>
        <charset val="0"/>
      </rPr>
      <t>株</t>
    </r>
  </si>
  <si>
    <t>种植高50cm、地径2cm以上三角梅（带盆）</t>
  </si>
  <si>
    <r>
      <rPr>
        <sz val="10"/>
        <color rgb="FF000000"/>
        <rFont val="Times New Roman"/>
        <charset val="0"/>
      </rPr>
      <t>&gt;=20</t>
    </r>
    <r>
      <rPr>
        <sz val="10"/>
        <color rgb="FF000000"/>
        <rFont val="宋体"/>
        <charset val="0"/>
      </rPr>
      <t>株</t>
    </r>
  </si>
  <si>
    <r>
      <rPr>
        <sz val="10"/>
        <color rgb="FF000000"/>
        <rFont val="Times New Roman"/>
        <charset val="0"/>
      </rPr>
      <t>20</t>
    </r>
    <r>
      <rPr>
        <sz val="10"/>
        <color rgb="FF000000"/>
        <rFont val="宋体"/>
        <charset val="0"/>
      </rPr>
      <t>株</t>
    </r>
  </si>
  <si>
    <t>种植高40cm以上君子兰（带盆）</t>
  </si>
  <si>
    <r>
      <rPr>
        <sz val="10"/>
        <color rgb="FF000000"/>
        <rFont val="Times New Roman"/>
        <charset val="0"/>
      </rPr>
      <t>&gt;=19</t>
    </r>
    <r>
      <rPr>
        <sz val="10"/>
        <color rgb="FF000000"/>
        <rFont val="宋体"/>
        <charset val="0"/>
      </rPr>
      <t>株</t>
    </r>
  </si>
  <si>
    <r>
      <rPr>
        <sz val="10"/>
        <color rgb="FF000000"/>
        <rFont val="Times New Roman"/>
        <charset val="0"/>
      </rPr>
      <t>19</t>
    </r>
    <r>
      <rPr>
        <sz val="10"/>
        <color rgb="FF000000"/>
        <rFont val="宋体"/>
        <charset val="0"/>
      </rPr>
      <t>株</t>
    </r>
  </si>
  <si>
    <t>种植苗高70cm以上茶花杜鹃</t>
  </si>
  <si>
    <r>
      <rPr>
        <sz val="10"/>
        <color rgb="FF000000"/>
        <rFont val="Times New Roman"/>
        <charset val="0"/>
      </rPr>
      <t>&gt;=454</t>
    </r>
    <r>
      <rPr>
        <sz val="10"/>
        <color rgb="FF000000"/>
        <rFont val="宋体"/>
        <charset val="0"/>
      </rPr>
      <t>株</t>
    </r>
  </si>
  <si>
    <r>
      <rPr>
        <sz val="10"/>
        <color rgb="FF000000"/>
        <rFont val="Times New Roman"/>
        <charset val="0"/>
      </rPr>
      <t>454</t>
    </r>
    <r>
      <rPr>
        <sz val="10"/>
        <color rgb="FF000000"/>
        <rFont val="宋体"/>
        <charset val="0"/>
      </rPr>
      <t>株</t>
    </r>
  </si>
  <si>
    <t>种植人工草坪</t>
  </si>
  <si>
    <r>
      <rPr>
        <sz val="10"/>
        <color rgb="FF000000"/>
        <rFont val="Times New Roman"/>
        <charset val="0"/>
      </rPr>
      <t>&gt;=32.9</t>
    </r>
    <r>
      <rPr>
        <sz val="10"/>
        <color rgb="FF000000"/>
        <rFont val="宋体"/>
        <charset val="0"/>
      </rPr>
      <t>平方米</t>
    </r>
  </si>
  <si>
    <r>
      <rPr>
        <sz val="10"/>
        <color rgb="FF000000"/>
        <rFont val="Times New Roman"/>
        <charset val="0"/>
      </rPr>
      <t>32.9</t>
    </r>
    <r>
      <rPr>
        <sz val="10"/>
        <color rgb="FF000000"/>
        <rFont val="宋体"/>
        <charset val="0"/>
      </rPr>
      <t>平方米</t>
    </r>
  </si>
  <si>
    <t>种植海棠</t>
  </si>
  <si>
    <r>
      <rPr>
        <sz val="10"/>
        <color rgb="FF000000"/>
        <rFont val="Times New Roman"/>
        <charset val="0"/>
      </rPr>
      <t>&gt;=290</t>
    </r>
    <r>
      <rPr>
        <sz val="10"/>
        <color rgb="FF000000"/>
        <rFont val="宋体"/>
        <charset val="0"/>
      </rPr>
      <t>株</t>
    </r>
  </si>
  <si>
    <t>290株</t>
  </si>
  <si>
    <t>杜鹃绿篱</t>
  </si>
  <si>
    <r>
      <rPr>
        <sz val="10"/>
        <color rgb="FF000000"/>
        <rFont val="Times New Roman"/>
        <charset val="0"/>
      </rPr>
      <t>&gt;=522</t>
    </r>
    <r>
      <rPr>
        <sz val="10"/>
        <color rgb="FF000000"/>
        <rFont val="宋体"/>
        <charset val="0"/>
      </rPr>
      <t>株</t>
    </r>
  </si>
  <si>
    <r>
      <rPr>
        <sz val="10"/>
        <color rgb="FF000000"/>
        <rFont val="Times New Roman"/>
        <charset val="0"/>
      </rPr>
      <t>522</t>
    </r>
    <r>
      <rPr>
        <sz val="10"/>
        <color rgb="FF000000"/>
        <rFont val="宋体"/>
        <charset val="0"/>
      </rPr>
      <t>株</t>
    </r>
  </si>
  <si>
    <t>当期任务完成率=xx%</t>
  </si>
  <si>
    <t>带动就业人数（人）≥xx人</t>
  </si>
  <si>
    <r>
      <rPr>
        <sz val="10"/>
        <color rgb="FF000000"/>
        <rFont val="Times New Roman"/>
        <charset val="0"/>
      </rPr>
      <t>&gt;=10</t>
    </r>
    <r>
      <rPr>
        <sz val="10"/>
        <color rgb="FF000000"/>
        <rFont val="宋体"/>
        <charset val="0"/>
      </rPr>
      <t>人</t>
    </r>
  </si>
  <si>
    <t>改善区域环境质量（是否明显）</t>
  </si>
  <si>
    <t>是</t>
  </si>
  <si>
    <t>项目区群众满意度≥xx%</t>
  </si>
  <si>
    <t>统筹整合2022年第二批中央财政林业改革发展资金—凤庆县2022年造林补贴油茶种植项目补助资金</t>
  </si>
  <si>
    <t>推进大规模国土绿化，完成造林任务。</t>
  </si>
  <si>
    <r>
      <rPr>
        <sz val="10"/>
        <color rgb="FF000000"/>
        <rFont val="宋体"/>
        <charset val="0"/>
      </rPr>
      <t>完成造林任务</t>
    </r>
    <r>
      <rPr>
        <sz val="10"/>
        <color rgb="FF000000"/>
        <rFont val="Times New Roman"/>
        <charset val="0"/>
      </rPr>
      <t>0.5</t>
    </r>
    <r>
      <rPr>
        <sz val="10"/>
        <color rgb="FF000000"/>
        <rFont val="宋体"/>
        <charset val="0"/>
      </rPr>
      <t>万亩。</t>
    </r>
  </si>
  <si>
    <t>造林面积</t>
  </si>
  <si>
    <r>
      <rPr>
        <sz val="10"/>
        <color rgb="FF000000"/>
        <rFont val="Times New Roman"/>
        <charset val="0"/>
      </rPr>
      <t>&gt;=0.5</t>
    </r>
    <r>
      <rPr>
        <sz val="10"/>
        <color rgb="FF000000"/>
        <rFont val="宋体"/>
        <charset val="0"/>
      </rPr>
      <t>万亩</t>
    </r>
  </si>
  <si>
    <r>
      <rPr>
        <sz val="10"/>
        <color rgb="FF000000"/>
        <rFont val="Times New Roman"/>
        <charset val="0"/>
      </rPr>
      <t>0.5</t>
    </r>
    <r>
      <rPr>
        <sz val="10"/>
        <color rgb="FF000000"/>
        <rFont val="宋体"/>
        <charset val="0"/>
      </rPr>
      <t>万亩</t>
    </r>
  </si>
  <si>
    <t>造林合格率（%）</t>
  </si>
  <si>
    <t>项目未验收，加快资金拨付力度，尽快组织验收。</t>
  </si>
  <si>
    <t>造林当期任务完成率</t>
  </si>
  <si>
    <t>森林生态系统功能改善可持续影响</t>
  </si>
  <si>
    <r>
      <rPr>
        <sz val="10"/>
        <color rgb="FF000000"/>
        <rFont val="方正仿宋_GBK"/>
        <charset val="134"/>
      </rPr>
      <t>自评得分：</t>
    </r>
    <r>
      <rPr>
        <sz val="10"/>
        <color rgb="FF000000"/>
        <rFont val="Times New Roman"/>
        <charset val="134"/>
      </rPr>
      <t xml:space="preserve"> 85                                 </t>
    </r>
    <r>
      <rPr>
        <sz val="10"/>
        <color rgb="FF000000"/>
        <rFont val="方正仿宋_GBK"/>
        <charset val="134"/>
      </rPr>
      <t>自评等级：良</t>
    </r>
  </si>
  <si>
    <t>统筹整合2022年中央财政林业草原生态保护恢复资金—凤庆县城市面山十三山生态修复项目资金</t>
  </si>
  <si>
    <t>实施县城十三山生态修复，种植乔木、灌木、地被等，配套实施照明、浇灌等附属工程。项目实施后，能有效提升凤庆县城环境承载能力，提升城市面山绿化层次，增加群众幸福高和获得感。</t>
  </si>
  <si>
    <t>完成崇祯寺、红龟山等城市面山生态修复工作。有效提升凤庆县城环境承载能力，提升城市面山绿化层次，增加群众幸福高和获得感。</t>
  </si>
  <si>
    <t>实施绿化面积</t>
  </si>
  <si>
    <r>
      <rPr>
        <sz val="10"/>
        <color rgb="FF000000"/>
        <rFont val="Times New Roman"/>
        <charset val="0"/>
      </rPr>
      <t>&gt;=50</t>
    </r>
    <r>
      <rPr>
        <sz val="10"/>
        <color rgb="FF000000"/>
        <rFont val="宋体"/>
        <charset val="0"/>
      </rPr>
      <t>亩</t>
    </r>
  </si>
  <si>
    <r>
      <rPr>
        <sz val="10"/>
        <color rgb="FF000000"/>
        <rFont val="Times New Roman"/>
        <charset val="0"/>
      </rPr>
      <t>50</t>
    </r>
    <r>
      <rPr>
        <sz val="10"/>
        <color rgb="FF000000"/>
        <rFont val="宋体"/>
        <charset val="0"/>
      </rPr>
      <t>亩</t>
    </r>
  </si>
  <si>
    <t>项目合格率</t>
  </si>
  <si>
    <t>当期任务完成率≥xx%</t>
  </si>
  <si>
    <r>
      <rPr>
        <sz val="10"/>
        <color rgb="FF000000"/>
        <rFont val="Times New Roman"/>
        <charset val="0"/>
      </rPr>
      <t>11</t>
    </r>
    <r>
      <rPr>
        <sz val="10"/>
        <color rgb="FF000000"/>
        <rFont val="宋体"/>
        <charset val="0"/>
      </rPr>
      <t>人</t>
    </r>
  </si>
  <si>
    <t>改善林分质量（是否明显）</t>
  </si>
  <si>
    <t>构建稳定森林生态系统（是否明显）</t>
  </si>
  <si>
    <t>2022年生态保护和修复支撑体系专项中央基建投资预算—国有林场管护用房建设项目补助资金</t>
  </si>
  <si>
    <t>有效提升项目区森林火灾综合防控能力，提高重点自然保护区保护管理能力，提高重点林区林场资源管护能力。</t>
  </si>
  <si>
    <t>建设管护房</t>
  </si>
  <si>
    <r>
      <rPr>
        <sz val="10"/>
        <color rgb="FF000000"/>
        <rFont val="Times New Roman"/>
        <charset val="0"/>
      </rPr>
      <t>1</t>
    </r>
    <r>
      <rPr>
        <sz val="10"/>
        <color rgb="FF000000"/>
        <rFont val="宋体"/>
        <charset val="0"/>
      </rPr>
      <t>间</t>
    </r>
  </si>
  <si>
    <t>建设项目验收合格率</t>
  </si>
  <si>
    <t>建设按期完成率</t>
  </si>
  <si>
    <t>工程区森林火灾防控能力</t>
  </si>
  <si>
    <t>有效提高</t>
  </si>
  <si>
    <t>工程建设自然保护区保护管理设施水平</t>
  </si>
  <si>
    <t>显著提升</t>
  </si>
  <si>
    <t>工程区资源管护能力及条件</t>
  </si>
  <si>
    <t>林场职工满意度</t>
  </si>
  <si>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</si>
  <si>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统筹整合2022年中央财政林业改革发展项目—林业有害生物防治项目补助资金</t>
  </si>
  <si>
    <r>
      <rPr>
        <sz val="10"/>
        <color rgb="FF000000"/>
        <rFont val="宋体"/>
        <charset val="0"/>
      </rPr>
      <t>开展林业有害生物监测预报工作，测报准确率达到</t>
    </r>
    <r>
      <rPr>
        <sz val="10"/>
        <color rgb="FF000000"/>
        <rFont val="Times New Roman"/>
        <charset val="0"/>
      </rPr>
      <t>90%</t>
    </r>
    <r>
      <rPr>
        <sz val="10"/>
        <color rgb="FF000000"/>
        <rFont val="宋体"/>
        <charset val="0"/>
      </rPr>
      <t>以上，防治林业有害生物面积不少于</t>
    </r>
    <r>
      <rPr>
        <sz val="10"/>
        <color rgb="FF000000"/>
        <rFont val="Times New Roman"/>
        <charset val="0"/>
      </rPr>
      <t>10000</t>
    </r>
    <r>
      <rPr>
        <sz val="10"/>
        <color rgb="FF000000"/>
        <rFont val="宋体"/>
        <charset val="0"/>
      </rPr>
      <t>亩，防治后林业有害生物成灾率控制在</t>
    </r>
    <r>
      <rPr>
        <sz val="10"/>
        <color rgb="FF000000"/>
        <rFont val="Times New Roman"/>
        <charset val="0"/>
      </rPr>
      <t>4‰</t>
    </r>
    <r>
      <rPr>
        <sz val="10"/>
        <color rgb="FF000000"/>
        <rFont val="宋体"/>
        <charset val="0"/>
      </rPr>
      <t>以下，无公害防治率达到</t>
    </r>
    <r>
      <rPr>
        <sz val="10"/>
        <color rgb="FF000000"/>
        <rFont val="Times New Roman"/>
        <charset val="0"/>
      </rPr>
      <t>85%</t>
    </r>
    <r>
      <rPr>
        <sz val="10"/>
        <color rgb="FF000000"/>
        <rFont val="宋体"/>
        <charset val="0"/>
      </rPr>
      <t>以上。</t>
    </r>
  </si>
  <si>
    <r>
      <rPr>
        <sz val="10"/>
        <color rgb="FF000000"/>
        <rFont val="宋体"/>
        <charset val="0"/>
      </rPr>
      <t>开展林业有害生物监测预报工作，测报准确率达到</t>
    </r>
    <r>
      <rPr>
        <sz val="10"/>
        <color rgb="FF000000"/>
        <rFont val="Times New Roman"/>
        <charset val="0"/>
      </rPr>
      <t>95.7%</t>
    </r>
    <r>
      <rPr>
        <sz val="10"/>
        <color rgb="FF000000"/>
        <rFont val="宋体"/>
        <charset val="0"/>
      </rPr>
      <t>，防治林业有害生物面积</t>
    </r>
    <r>
      <rPr>
        <sz val="10"/>
        <color rgb="FF000000"/>
        <rFont val="Times New Roman"/>
        <charset val="0"/>
      </rPr>
      <t>1</t>
    </r>
    <r>
      <rPr>
        <sz val="10"/>
        <color rgb="FF000000"/>
        <rFont val="宋体"/>
        <charset val="0"/>
      </rPr>
      <t>万亩，防治完成率</t>
    </r>
    <r>
      <rPr>
        <sz val="10"/>
        <color rgb="FF000000"/>
        <rFont val="Times New Roman"/>
        <charset val="0"/>
      </rPr>
      <t>100%</t>
    </r>
    <r>
      <rPr>
        <sz val="10"/>
        <color rgb="FF000000"/>
        <rFont val="宋体"/>
        <charset val="0"/>
      </rPr>
      <t>，防治后林业有害生物成灾率控制在</t>
    </r>
    <r>
      <rPr>
        <sz val="10"/>
        <color rgb="FF000000"/>
        <rFont val="Times New Roman"/>
        <charset val="0"/>
      </rPr>
      <t>0.63‰</t>
    </r>
    <r>
      <rPr>
        <sz val="10"/>
        <color rgb="FF000000"/>
        <rFont val="宋体"/>
        <charset val="0"/>
      </rPr>
      <t>，无公害防治率达到</t>
    </r>
    <r>
      <rPr>
        <sz val="10"/>
        <color rgb="FF000000"/>
        <rFont val="Times New Roman"/>
        <charset val="0"/>
      </rPr>
      <t>92.6%</t>
    </r>
    <r>
      <rPr>
        <sz val="10"/>
        <color rgb="FF000000"/>
        <rFont val="宋体"/>
        <charset val="0"/>
      </rPr>
      <t>。</t>
    </r>
  </si>
  <si>
    <t>林业有害生物防治面积（万亩）</t>
  </si>
  <si>
    <r>
      <rPr>
        <sz val="10"/>
        <color rgb="FF000000"/>
        <rFont val="Times New Roman"/>
        <charset val="0"/>
      </rPr>
      <t>&lt;=1</t>
    </r>
    <r>
      <rPr>
        <sz val="10"/>
        <color rgb="FF000000"/>
        <rFont val="宋体"/>
        <charset val="0"/>
      </rPr>
      <t>‰</t>
    </r>
  </si>
  <si>
    <t>0.63‰</t>
  </si>
  <si>
    <t>林业有害生物测报准确率</t>
  </si>
  <si>
    <t>防治后林业有害生物成灾率</t>
  </si>
  <si>
    <t>&lt;=4‰</t>
  </si>
  <si>
    <t>林业有害生物防治完成率</t>
  </si>
  <si>
    <t>林业有害生物防治无公害防治率</t>
  </si>
  <si>
    <t>2022年中央财政林业草原生态保护恢复资金—草原有害生物防治专项经费</t>
  </si>
  <si>
    <t>开展草原有害生物防治，实现草原生态保护及恢复。</t>
  </si>
  <si>
    <r>
      <rPr>
        <sz val="10"/>
        <color rgb="FF000000"/>
        <rFont val="宋体"/>
        <charset val="0"/>
      </rPr>
      <t>完成草原有害生物防治面积为</t>
    </r>
    <r>
      <rPr>
        <sz val="10"/>
        <color rgb="FF000000"/>
        <rFont val="Times New Roman"/>
        <charset val="0"/>
      </rPr>
      <t>2.9</t>
    </r>
    <r>
      <rPr>
        <sz val="10"/>
        <color rgb="FF000000"/>
        <rFont val="宋体"/>
        <charset val="0"/>
      </rPr>
      <t>万亩，其中：虫害为</t>
    </r>
    <r>
      <rPr>
        <sz val="10"/>
        <color rgb="FF000000"/>
        <rFont val="Times New Roman"/>
        <charset val="0"/>
      </rPr>
      <t>0.8</t>
    </r>
    <r>
      <rPr>
        <sz val="10"/>
        <color rgb="FF000000"/>
        <rFont val="宋体"/>
        <charset val="0"/>
      </rPr>
      <t>万亩、鼠害为</t>
    </r>
    <r>
      <rPr>
        <sz val="10"/>
        <color rgb="FF000000"/>
        <rFont val="Times New Roman"/>
        <charset val="0"/>
      </rPr>
      <t>0.6</t>
    </r>
    <r>
      <rPr>
        <sz val="10"/>
        <color rgb="FF000000"/>
        <rFont val="宋体"/>
        <charset val="0"/>
      </rPr>
      <t>万亩、毒害草为</t>
    </r>
    <r>
      <rPr>
        <sz val="10"/>
        <color rgb="FF000000"/>
        <rFont val="Times New Roman"/>
        <charset val="0"/>
      </rPr>
      <t>1.5</t>
    </r>
    <r>
      <rPr>
        <sz val="10"/>
        <color rgb="FF000000"/>
        <rFont val="宋体"/>
        <charset val="0"/>
      </rPr>
      <t>万亩，草原成灾率</t>
    </r>
    <r>
      <rPr>
        <sz val="10"/>
        <color rgb="FF000000"/>
        <rFont val="Times New Roman"/>
        <charset val="0"/>
      </rPr>
      <t>0</t>
    </r>
    <r>
      <rPr>
        <sz val="10"/>
        <color rgb="FF000000"/>
        <rFont val="宋体"/>
        <charset val="0"/>
      </rPr>
      <t>。</t>
    </r>
  </si>
  <si>
    <r>
      <rPr>
        <sz val="10"/>
        <color rgb="FF000000"/>
        <rFont val="Times New Roman"/>
        <charset val="0"/>
      </rPr>
      <t>&gt;=2.9</t>
    </r>
    <r>
      <rPr>
        <sz val="10"/>
        <color rgb="FF000000"/>
        <rFont val="宋体"/>
        <charset val="0"/>
      </rPr>
      <t>万亩</t>
    </r>
  </si>
  <si>
    <r>
      <rPr>
        <sz val="10"/>
        <color rgb="FF000000"/>
        <rFont val="Times New Roman"/>
        <charset val="0"/>
      </rPr>
      <t>2.9</t>
    </r>
    <r>
      <rPr>
        <sz val="10"/>
        <color rgb="FF000000"/>
        <rFont val="宋体"/>
        <charset val="0"/>
      </rPr>
      <t>万亩</t>
    </r>
  </si>
  <si>
    <t>草原生物多样性保护效果</t>
  </si>
  <si>
    <t>保护草原生态安全</t>
  </si>
  <si>
    <t>持续发挥生态作用效果</t>
  </si>
  <si>
    <t>2021年中央财政林业改革发展资金—造林补贴项目补助资金</t>
  </si>
  <si>
    <r>
      <rPr>
        <sz val="10"/>
        <color rgb="FF000000"/>
        <rFont val="宋体"/>
        <charset val="0"/>
      </rPr>
      <t>计划</t>
    </r>
    <r>
      <rPr>
        <sz val="10"/>
        <color rgb="FF000000"/>
        <rFont val="Times New Roman"/>
        <charset val="0"/>
      </rPr>
      <t>2021</t>
    </r>
    <r>
      <rPr>
        <sz val="10"/>
        <color rgb="FF000000"/>
        <rFont val="宋体"/>
        <charset val="0"/>
      </rPr>
      <t>年造林补贴项目总面积</t>
    </r>
    <r>
      <rPr>
        <sz val="10"/>
        <color rgb="FF000000"/>
        <rFont val="Times New Roman"/>
        <charset val="0"/>
      </rPr>
      <t>3.0</t>
    </r>
    <r>
      <rPr>
        <sz val="10"/>
        <color rgb="FF000000"/>
        <rFont val="宋体"/>
        <charset val="0"/>
      </rPr>
      <t>万亩，其中：木本油料澳洲坚果种植</t>
    </r>
    <r>
      <rPr>
        <sz val="10"/>
        <color rgb="FF000000"/>
        <rFont val="Times New Roman"/>
        <charset val="0"/>
      </rPr>
      <t>2.45</t>
    </r>
    <r>
      <rPr>
        <sz val="10"/>
        <color rgb="FF000000"/>
        <rFont val="宋体"/>
        <charset val="0"/>
      </rPr>
      <t>万亩，红花油茶</t>
    </r>
    <r>
      <rPr>
        <sz val="10"/>
        <color rgb="FF000000"/>
        <rFont val="Times New Roman"/>
        <charset val="0"/>
      </rPr>
      <t>0.35</t>
    </r>
    <r>
      <rPr>
        <sz val="10"/>
        <color rgb="FF000000"/>
        <rFont val="宋体"/>
        <charset val="0"/>
      </rPr>
      <t>万亩，冬桃</t>
    </r>
    <r>
      <rPr>
        <sz val="10"/>
        <color rgb="FF000000"/>
        <rFont val="Times New Roman"/>
        <charset val="0"/>
      </rPr>
      <t>0.05</t>
    </r>
    <r>
      <rPr>
        <sz val="10"/>
        <color rgb="FF000000"/>
        <rFont val="宋体"/>
        <charset val="0"/>
      </rPr>
      <t>万亩，梅子</t>
    </r>
    <r>
      <rPr>
        <sz val="10"/>
        <color rgb="FF000000"/>
        <rFont val="Times New Roman"/>
        <charset val="0"/>
      </rPr>
      <t>0.05</t>
    </r>
    <r>
      <rPr>
        <sz val="10"/>
        <color rgb="FF000000"/>
        <rFont val="宋体"/>
        <charset val="0"/>
      </rPr>
      <t>万亩，橘子</t>
    </r>
    <r>
      <rPr>
        <sz val="10"/>
        <color rgb="FF000000"/>
        <rFont val="Times New Roman"/>
        <charset val="0"/>
      </rPr>
      <t>0.1</t>
    </r>
    <r>
      <rPr>
        <sz val="10"/>
        <color rgb="FF000000"/>
        <rFont val="宋体"/>
        <charset val="0"/>
      </rPr>
      <t>万亩。</t>
    </r>
  </si>
  <si>
    <r>
      <rPr>
        <sz val="10"/>
        <color rgb="FF000000"/>
        <rFont val="宋体"/>
        <charset val="0"/>
      </rPr>
      <t>完成凤庆县</t>
    </r>
    <r>
      <rPr>
        <sz val="10"/>
        <color rgb="FF000000"/>
        <rFont val="Times New Roman"/>
        <charset val="0"/>
      </rPr>
      <t>2021</t>
    </r>
    <r>
      <rPr>
        <sz val="10"/>
        <color rgb="FF000000"/>
        <rFont val="宋体"/>
        <charset val="0"/>
      </rPr>
      <t>年造林补贴项目总面积</t>
    </r>
    <r>
      <rPr>
        <sz val="10"/>
        <color rgb="FF000000"/>
        <rFont val="Times New Roman"/>
        <charset val="0"/>
      </rPr>
      <t>3.0</t>
    </r>
    <r>
      <rPr>
        <sz val="10"/>
        <color rgb="FF000000"/>
        <rFont val="宋体"/>
        <charset val="0"/>
      </rPr>
      <t>万亩，其中：木本油料澳洲坚果种植</t>
    </r>
    <r>
      <rPr>
        <sz val="10"/>
        <color rgb="FF000000"/>
        <rFont val="Times New Roman"/>
        <charset val="0"/>
      </rPr>
      <t>2.45</t>
    </r>
    <r>
      <rPr>
        <sz val="10"/>
        <color rgb="FF000000"/>
        <rFont val="宋体"/>
        <charset val="0"/>
      </rPr>
      <t>万亩，红花油茶</t>
    </r>
    <r>
      <rPr>
        <sz val="10"/>
        <color rgb="FF000000"/>
        <rFont val="Times New Roman"/>
        <charset val="0"/>
      </rPr>
      <t>0.35</t>
    </r>
    <r>
      <rPr>
        <sz val="10"/>
        <color rgb="FF000000"/>
        <rFont val="宋体"/>
        <charset val="0"/>
      </rPr>
      <t>万亩，冬桃</t>
    </r>
    <r>
      <rPr>
        <sz val="10"/>
        <color rgb="FF000000"/>
        <rFont val="Times New Roman"/>
        <charset val="0"/>
      </rPr>
      <t>0.05</t>
    </r>
    <r>
      <rPr>
        <sz val="10"/>
        <color rgb="FF000000"/>
        <rFont val="宋体"/>
        <charset val="0"/>
      </rPr>
      <t>，梅子</t>
    </r>
    <r>
      <rPr>
        <sz val="10"/>
        <color rgb="FF000000"/>
        <rFont val="Times New Roman"/>
        <charset val="0"/>
      </rPr>
      <t>0.05</t>
    </r>
    <r>
      <rPr>
        <sz val="10"/>
        <color rgb="FF000000"/>
        <rFont val="宋体"/>
        <charset val="0"/>
      </rPr>
      <t>万亩，橘子</t>
    </r>
    <r>
      <rPr>
        <sz val="10"/>
        <color rgb="FF000000"/>
        <rFont val="Times New Roman"/>
        <charset val="0"/>
      </rPr>
      <t>0.1</t>
    </r>
    <r>
      <rPr>
        <sz val="10"/>
        <color rgb="FF000000"/>
        <rFont val="宋体"/>
        <charset val="0"/>
      </rPr>
      <t>万亩。</t>
    </r>
  </si>
  <si>
    <r>
      <rPr>
        <sz val="10"/>
        <color rgb="FF000000"/>
        <rFont val="Times New Roman"/>
        <charset val="0"/>
      </rPr>
      <t>&gt;=3</t>
    </r>
    <r>
      <rPr>
        <sz val="10"/>
        <color rgb="FF000000"/>
        <rFont val="宋体"/>
        <charset val="0"/>
      </rPr>
      <t>万亩</t>
    </r>
  </si>
  <si>
    <r>
      <rPr>
        <sz val="10"/>
        <color rgb="FF000000"/>
        <rFont val="Times New Roman"/>
        <charset val="0"/>
      </rPr>
      <t>3</t>
    </r>
    <r>
      <rPr>
        <sz val="10"/>
        <color rgb="FF000000"/>
        <rFont val="宋体"/>
        <charset val="0"/>
      </rPr>
      <t>万亩</t>
    </r>
  </si>
  <si>
    <t>造林完成合格面积率</t>
  </si>
  <si>
    <t>造林中央财政补助标准</t>
  </si>
  <si>
    <r>
      <rPr>
        <sz val="10"/>
        <color rgb="FF000000"/>
        <rFont val="Times New Roman"/>
        <charset val="0"/>
      </rPr>
      <t>500</t>
    </r>
    <r>
      <rPr>
        <sz val="10"/>
        <color rgb="FF000000"/>
        <rFont val="宋体"/>
        <charset val="0"/>
      </rPr>
      <t>元</t>
    </r>
    <r>
      <rPr>
        <sz val="10"/>
        <color rgb="FF000000"/>
        <rFont val="Times New Roman"/>
        <charset val="0"/>
      </rPr>
      <t>/</t>
    </r>
    <r>
      <rPr>
        <sz val="10"/>
        <color rgb="FF000000"/>
        <rFont val="宋体"/>
        <charset val="0"/>
      </rPr>
      <t>亩</t>
    </r>
  </si>
  <si>
    <t>500元/亩</t>
  </si>
  <si>
    <t>造林带动就业人数</t>
  </si>
  <si>
    <r>
      <rPr>
        <sz val="10"/>
        <color rgb="FF000000"/>
        <rFont val="Times New Roman"/>
        <charset val="0"/>
      </rPr>
      <t>&gt;=3000</t>
    </r>
    <r>
      <rPr>
        <sz val="10"/>
        <color rgb="FF000000"/>
        <rFont val="宋体"/>
        <charset val="0"/>
      </rPr>
      <t>人</t>
    </r>
  </si>
  <si>
    <r>
      <rPr>
        <sz val="10"/>
        <color rgb="FF000000"/>
        <rFont val="Times New Roman"/>
        <charset val="0"/>
      </rPr>
      <t>3000</t>
    </r>
    <r>
      <rPr>
        <sz val="10"/>
        <color rgb="FF000000"/>
        <rFont val="宋体"/>
        <charset val="0"/>
      </rPr>
      <t>人</t>
    </r>
  </si>
  <si>
    <t>增加新造林地面积</t>
  </si>
  <si>
    <t>造林推进林业可持续发展</t>
  </si>
  <si>
    <t>项目区群众满意度</t>
  </si>
  <si>
    <t>2021年凤庆林茶复合提质增效技术示范与推广项目补助资金</t>
  </si>
  <si>
    <r>
      <rPr>
        <sz val="10"/>
        <color rgb="FF000000"/>
        <rFont val="宋体"/>
        <charset val="0"/>
      </rPr>
      <t>通过核桃和茶叶提质增效技术推广，核桃不同密度下茶树最佳产量和品质的探索，让核桃和茶叶和谐发展，共同增益。对提高林地综合效益，推动凤庆县核桃</t>
    </r>
    <r>
      <rPr>
        <sz val="10"/>
        <color rgb="FF000000"/>
        <rFont val="Times New Roman"/>
        <charset val="0"/>
      </rPr>
      <t>-</t>
    </r>
    <r>
      <rPr>
        <sz val="10"/>
        <color rgb="FF000000"/>
        <rFont val="宋体"/>
        <charset val="0"/>
      </rPr>
      <t>茶产业持续健康发展具有积极的推动作用。</t>
    </r>
  </si>
  <si>
    <r>
      <rPr>
        <sz val="10"/>
        <color rgb="FF000000"/>
        <rFont val="宋体"/>
        <charset val="0"/>
      </rPr>
      <t>完成：（</t>
    </r>
    <r>
      <rPr>
        <sz val="10"/>
        <color rgb="FF000000"/>
        <rFont val="Times New Roman"/>
        <charset val="0"/>
      </rPr>
      <t>1</t>
    </r>
    <r>
      <rPr>
        <sz val="10"/>
        <color rgb="FF000000"/>
        <rFont val="宋体"/>
        <charset val="0"/>
      </rPr>
      <t>）林茶复合提质增效技术范林</t>
    </r>
    <r>
      <rPr>
        <sz val="10"/>
        <color rgb="FF000000"/>
        <rFont val="Times New Roman"/>
        <charset val="0"/>
      </rPr>
      <t>100</t>
    </r>
    <r>
      <rPr>
        <sz val="10"/>
        <color rgb="FF000000"/>
        <rFont val="宋体"/>
        <charset val="0"/>
      </rPr>
      <t>亩，项目结束，核桃产量</t>
    </r>
    <r>
      <rPr>
        <sz val="10"/>
        <color rgb="FF000000"/>
        <rFont val="Times New Roman"/>
        <charset val="0"/>
      </rPr>
      <t>100kg/</t>
    </r>
    <r>
      <rPr>
        <sz val="10"/>
        <color rgb="FF000000"/>
        <rFont val="宋体"/>
        <charset val="0"/>
      </rPr>
      <t>亩，茶叶产量</t>
    </r>
    <r>
      <rPr>
        <sz val="10"/>
        <color rgb="FF000000"/>
        <rFont val="Times New Roman"/>
        <charset val="0"/>
      </rPr>
      <t>250kg/</t>
    </r>
    <r>
      <rPr>
        <sz val="10"/>
        <color rgb="FF000000"/>
        <rFont val="宋体"/>
        <charset val="0"/>
      </rPr>
      <t>亩；辐射带动</t>
    </r>
    <r>
      <rPr>
        <sz val="10"/>
        <color rgb="FF000000"/>
        <rFont val="Times New Roman"/>
        <charset val="0"/>
      </rPr>
      <t>1000</t>
    </r>
    <r>
      <rPr>
        <sz val="10"/>
        <color rgb="FF000000"/>
        <rFont val="宋体"/>
        <charset val="0"/>
      </rPr>
      <t>亩；</t>
    </r>
    <r>
      <rPr>
        <sz val="10"/>
        <color rgb="FF000000"/>
        <rFont val="Times New Roman"/>
        <charset val="0"/>
      </rPr>
      <t>(2)</t>
    </r>
    <r>
      <rPr>
        <sz val="10"/>
        <color rgb="FF000000"/>
        <rFont val="宋体"/>
        <charset val="0"/>
      </rPr>
      <t>举办技术培训班</t>
    </r>
    <r>
      <rPr>
        <sz val="10"/>
        <color rgb="FF000000"/>
        <rFont val="Times New Roman"/>
        <charset val="0"/>
      </rPr>
      <t>2</t>
    </r>
    <r>
      <rPr>
        <sz val="10"/>
        <color rgb="FF000000"/>
        <rFont val="宋体"/>
        <charset val="0"/>
      </rPr>
      <t>期，培训</t>
    </r>
    <r>
      <rPr>
        <sz val="10"/>
        <color rgb="FF000000"/>
        <rFont val="Times New Roman"/>
        <charset val="0"/>
      </rPr>
      <t>200</t>
    </r>
    <r>
      <rPr>
        <sz val="10"/>
        <color rgb="FF000000"/>
        <rFont val="宋体"/>
        <charset val="0"/>
      </rPr>
      <t>人次；</t>
    </r>
    <r>
      <rPr>
        <sz val="10"/>
        <color rgb="FF000000"/>
        <rFont val="Times New Roman"/>
        <charset val="0"/>
      </rPr>
      <t>(3)</t>
    </r>
    <r>
      <rPr>
        <sz val="10"/>
        <color rgb="FF000000"/>
        <rFont val="宋体"/>
        <charset val="0"/>
      </rPr>
      <t>现场观摩</t>
    </r>
    <r>
      <rPr>
        <sz val="10"/>
        <color rgb="FF000000"/>
        <rFont val="Times New Roman"/>
        <charset val="0"/>
      </rPr>
      <t>3</t>
    </r>
    <r>
      <rPr>
        <sz val="10"/>
        <color rgb="FF000000"/>
        <rFont val="宋体"/>
        <charset val="0"/>
      </rPr>
      <t>次，宣传报道</t>
    </r>
    <r>
      <rPr>
        <sz val="10"/>
        <color rgb="FF000000"/>
        <rFont val="Times New Roman"/>
        <charset val="0"/>
      </rPr>
      <t>3</t>
    </r>
    <r>
      <rPr>
        <sz val="10"/>
        <color rgb="FF000000"/>
        <rFont val="宋体"/>
        <charset val="0"/>
      </rPr>
      <t>次；</t>
    </r>
    <r>
      <rPr>
        <sz val="10"/>
        <color rgb="FF000000"/>
        <rFont val="Times New Roman"/>
        <charset val="0"/>
      </rPr>
      <t>(4)</t>
    </r>
    <r>
      <rPr>
        <sz val="10"/>
        <color rgb="FF000000"/>
        <rFont val="宋体"/>
        <charset val="0"/>
      </rPr>
      <t>制作示范碑牌</t>
    </r>
    <r>
      <rPr>
        <sz val="10"/>
        <color rgb="FF000000"/>
        <rFont val="Times New Roman"/>
        <charset val="0"/>
      </rPr>
      <t>1</t>
    </r>
    <r>
      <rPr>
        <sz val="10"/>
        <color rgb="FF000000"/>
        <rFont val="宋体"/>
        <charset val="0"/>
      </rPr>
      <t>块。通过核桃和茶叶提质增效技术推广，核桃不同密度下茶树最佳产量和品质的探索，让核桃和茶叶和谐发展，共同增益。对提高林地综合效益，推动凤庆县核桃</t>
    </r>
    <r>
      <rPr>
        <sz val="10"/>
        <color rgb="FF000000"/>
        <rFont val="Times New Roman"/>
        <charset val="0"/>
      </rPr>
      <t>-</t>
    </r>
    <r>
      <rPr>
        <sz val="10"/>
        <color rgb="FF000000"/>
        <rFont val="宋体"/>
        <charset val="0"/>
      </rPr>
      <t>茶产业持续健康发展具有积极的推动作用.</t>
    </r>
  </si>
  <si>
    <t>建成示范基地面积</t>
  </si>
  <si>
    <t>技术培训人次</t>
  </si>
  <si>
    <t>&gt;=200人次</t>
  </si>
  <si>
    <r>
      <rPr>
        <sz val="10"/>
        <color rgb="FF000000"/>
        <rFont val="Times New Roman"/>
        <charset val="0"/>
      </rPr>
      <t>260</t>
    </r>
    <r>
      <rPr>
        <sz val="10"/>
        <color rgb="FF000000"/>
        <rFont val="宋体"/>
        <charset val="0"/>
      </rPr>
      <t>人次</t>
    </r>
  </si>
  <si>
    <t>示范基地标示牌个数</t>
  </si>
  <si>
    <r>
      <rPr>
        <sz val="10"/>
        <color rgb="FF000000"/>
        <rFont val="Times New Roman"/>
        <charset val="0"/>
      </rPr>
      <t>1</t>
    </r>
    <r>
      <rPr>
        <sz val="10"/>
        <color rgb="FF000000"/>
        <rFont val="宋体"/>
        <charset val="0"/>
      </rPr>
      <t>块</t>
    </r>
  </si>
  <si>
    <t>1块</t>
  </si>
  <si>
    <t>项目实施完成后，100亩年产值</t>
  </si>
  <si>
    <r>
      <rPr>
        <sz val="10"/>
        <color rgb="FF000000"/>
        <rFont val="Times New Roman"/>
        <charset val="0"/>
      </rPr>
      <t>&gt;=15</t>
    </r>
    <r>
      <rPr>
        <sz val="10"/>
        <color rgb="FF000000"/>
        <rFont val="宋体"/>
        <charset val="0"/>
      </rPr>
      <t>万元</t>
    </r>
  </si>
  <si>
    <r>
      <rPr>
        <sz val="10"/>
        <color rgb="FF000000"/>
        <rFont val="Times New Roman"/>
        <charset val="0"/>
      </rPr>
      <t>18.5</t>
    </r>
    <r>
      <rPr>
        <sz val="10"/>
        <color rgb="FF000000"/>
        <rFont val="宋体"/>
        <charset val="0"/>
      </rPr>
      <t>万元</t>
    </r>
  </si>
  <si>
    <t>项目用工个数</t>
  </si>
  <si>
    <r>
      <rPr>
        <sz val="10"/>
        <color rgb="FF000000"/>
        <rFont val="Times New Roman"/>
        <charset val="0"/>
      </rPr>
      <t>&gt;=930</t>
    </r>
    <r>
      <rPr>
        <sz val="10"/>
        <color rgb="FF000000"/>
        <rFont val="宋体"/>
        <charset val="0"/>
      </rPr>
      <t>人次</t>
    </r>
  </si>
  <si>
    <r>
      <rPr>
        <sz val="10"/>
        <color rgb="FF000000"/>
        <rFont val="Times New Roman"/>
        <charset val="0"/>
      </rPr>
      <t>1000</t>
    </r>
    <r>
      <rPr>
        <sz val="10"/>
        <color rgb="FF000000"/>
        <rFont val="宋体"/>
        <charset val="0"/>
      </rPr>
      <t>人次</t>
    </r>
  </si>
  <si>
    <t>凤庆县核桃提质增效关键技术集成示范与推广项目补助资金</t>
  </si>
  <si>
    <t>本项目针对凤庆县核桃产业发展中的主要问题，在云南凤庆县核桃传统产区综合集成示范山地核桃高效栽培技术。项目的实施对促进云南核桃栽培的标准化，推动核桃技术进步，为云南核桃产业的建设发挥引领作用意义重大。</t>
  </si>
  <si>
    <r>
      <rPr>
        <sz val="10"/>
        <color rgb="FF000000"/>
        <rFont val="宋体"/>
        <charset val="0"/>
      </rPr>
      <t>已完成。</t>
    </r>
    <r>
      <rPr>
        <sz val="10"/>
        <color rgb="FF000000"/>
        <rFont val="Times New Roman"/>
        <charset val="0"/>
      </rPr>
      <t>(1)</t>
    </r>
    <r>
      <rPr>
        <sz val="10"/>
        <color rgb="FF000000"/>
        <rFont val="宋体"/>
        <charset val="0"/>
      </rPr>
      <t>建设桃提质增效关键技术集成示范林</t>
    </r>
    <r>
      <rPr>
        <sz val="10"/>
        <color rgb="FF000000"/>
        <rFont val="Times New Roman"/>
        <charset val="0"/>
      </rPr>
      <t>300</t>
    </r>
    <r>
      <rPr>
        <sz val="10"/>
        <color rgb="FF000000"/>
        <rFont val="宋体"/>
        <charset val="0"/>
      </rPr>
      <t>亩，核桃亩产量提高</t>
    </r>
    <r>
      <rPr>
        <sz val="10"/>
        <color rgb="FF000000"/>
        <rFont val="Times New Roman"/>
        <charset val="0"/>
      </rPr>
      <t>50%</t>
    </r>
    <r>
      <rPr>
        <sz val="10"/>
        <color rgb="FF000000"/>
        <rFont val="宋体"/>
        <charset val="0"/>
      </rPr>
      <t>，带动面积</t>
    </r>
    <r>
      <rPr>
        <sz val="10"/>
        <color rgb="FF000000"/>
        <rFont val="Times New Roman"/>
        <charset val="0"/>
      </rPr>
      <t>1000</t>
    </r>
    <r>
      <rPr>
        <sz val="10"/>
        <color rgb="FF000000"/>
        <rFont val="宋体"/>
        <charset val="0"/>
      </rPr>
      <t>亩；</t>
    </r>
    <r>
      <rPr>
        <sz val="10"/>
        <color rgb="FF000000"/>
        <rFont val="Times New Roman"/>
        <charset val="0"/>
      </rPr>
      <t>(2)</t>
    </r>
    <r>
      <rPr>
        <sz val="10"/>
        <color rgb="FF000000"/>
        <rFont val="宋体"/>
        <charset val="0"/>
      </rPr>
      <t>开展技术培训</t>
    </r>
    <r>
      <rPr>
        <sz val="10"/>
        <color rgb="FF000000"/>
        <rFont val="Times New Roman"/>
        <charset val="0"/>
      </rPr>
      <t>4</t>
    </r>
    <r>
      <rPr>
        <sz val="10"/>
        <color rgb="FF000000"/>
        <rFont val="宋体"/>
        <charset val="0"/>
      </rPr>
      <t>期</t>
    </r>
    <r>
      <rPr>
        <sz val="10"/>
        <color rgb="FF000000"/>
        <rFont val="Times New Roman"/>
        <charset val="0"/>
      </rPr>
      <t>460</t>
    </r>
    <r>
      <rPr>
        <sz val="10"/>
        <color rgb="FF000000"/>
        <rFont val="宋体"/>
        <charset val="0"/>
      </rPr>
      <t>人次；</t>
    </r>
    <r>
      <rPr>
        <sz val="10"/>
        <color rgb="FF000000"/>
        <rFont val="Times New Roman"/>
        <charset val="0"/>
      </rPr>
      <t>(3)</t>
    </r>
    <r>
      <rPr>
        <sz val="10"/>
        <color rgb="FF000000"/>
        <rFont val="宋体"/>
        <charset val="0"/>
      </rPr>
      <t>组织</t>
    </r>
    <r>
      <rPr>
        <sz val="10"/>
        <color rgb="FF000000"/>
        <rFont val="Times New Roman"/>
        <charset val="0"/>
      </rPr>
      <t>2</t>
    </r>
    <r>
      <rPr>
        <sz val="10"/>
        <color rgb="FF000000"/>
        <rFont val="宋体"/>
        <charset val="0"/>
      </rPr>
      <t>次现场参观，在新闻媒体或网络上进行宣传报道</t>
    </r>
    <r>
      <rPr>
        <sz val="10"/>
        <color rgb="FF000000"/>
        <rFont val="Times New Roman"/>
        <charset val="0"/>
      </rPr>
      <t>2</t>
    </r>
    <r>
      <rPr>
        <sz val="10"/>
        <color rgb="FF000000"/>
        <rFont val="宋体"/>
        <charset val="0"/>
      </rPr>
      <t>次；</t>
    </r>
    <r>
      <rPr>
        <sz val="10"/>
        <color rgb="FF000000"/>
        <rFont val="Times New Roman"/>
        <charset val="0"/>
      </rPr>
      <t>(4)</t>
    </r>
    <r>
      <rPr>
        <sz val="10"/>
        <color rgb="FF000000"/>
        <rFont val="宋体"/>
        <charset val="0"/>
      </rPr>
      <t>树立示范基地标示牌</t>
    </r>
    <r>
      <rPr>
        <sz val="10"/>
        <color rgb="FF000000"/>
        <rFont val="Times New Roman"/>
        <charset val="0"/>
      </rPr>
      <t>1</t>
    </r>
    <r>
      <rPr>
        <sz val="10"/>
        <color rgb="FF000000"/>
        <rFont val="宋体"/>
        <charset val="0"/>
      </rPr>
      <t>块。</t>
    </r>
  </si>
  <si>
    <t>建设桃提质增效关键技术集成示范林面积</t>
  </si>
  <si>
    <r>
      <rPr>
        <sz val="10"/>
        <color rgb="FF000000"/>
        <rFont val="Times New Roman"/>
        <charset val="0"/>
      </rPr>
      <t>&gt;=300</t>
    </r>
    <r>
      <rPr>
        <sz val="10"/>
        <color rgb="FF000000"/>
        <rFont val="宋体"/>
        <charset val="0"/>
      </rPr>
      <t>亩</t>
    </r>
  </si>
  <si>
    <r>
      <rPr>
        <sz val="10"/>
        <color rgb="FF000000"/>
        <rFont val="Times New Roman"/>
        <charset val="0"/>
      </rPr>
      <t>300</t>
    </r>
    <r>
      <rPr>
        <sz val="10"/>
        <color rgb="FF000000"/>
        <rFont val="宋体"/>
        <charset val="0"/>
      </rPr>
      <t>亩</t>
    </r>
  </si>
  <si>
    <t>260人次</t>
  </si>
  <si>
    <t>树立示范基地标示牌数量</t>
  </si>
  <si>
    <t>推广示范区域每亩增收</t>
  </si>
  <si>
    <r>
      <rPr>
        <sz val="10"/>
        <color rgb="FF000000"/>
        <rFont val="Times New Roman"/>
        <charset val="0"/>
      </rPr>
      <t>&gt;=400</t>
    </r>
    <r>
      <rPr>
        <sz val="10"/>
        <color rgb="FF000000"/>
        <rFont val="宋体"/>
        <charset val="0"/>
      </rPr>
      <t>元</t>
    </r>
    <r>
      <rPr>
        <sz val="10"/>
        <color rgb="FF000000"/>
        <rFont val="Times New Roman"/>
        <charset val="0"/>
      </rPr>
      <t>/</t>
    </r>
    <r>
      <rPr>
        <sz val="10"/>
        <color rgb="FF000000"/>
        <rFont val="宋体"/>
        <charset val="0"/>
      </rPr>
      <t>亩</t>
    </r>
  </si>
  <si>
    <r>
      <rPr>
        <sz val="10"/>
        <color rgb="FF000000"/>
        <rFont val="Times New Roman"/>
        <charset val="0"/>
      </rPr>
      <t>408</t>
    </r>
    <r>
      <rPr>
        <sz val="10"/>
        <color rgb="FF000000"/>
        <rFont val="宋体"/>
        <charset val="0"/>
      </rPr>
      <t>元</t>
    </r>
    <r>
      <rPr>
        <sz val="10"/>
        <color rgb="FF000000"/>
        <rFont val="Times New Roman"/>
        <charset val="0"/>
      </rPr>
      <t>/</t>
    </r>
    <r>
      <rPr>
        <sz val="10"/>
        <color rgb="FF000000"/>
        <rFont val="宋体"/>
        <charset val="0"/>
      </rPr>
      <t>亩</t>
    </r>
  </si>
  <si>
    <t>核桃亩产量提高比率</t>
  </si>
  <si>
    <t>&gt;=50%</t>
  </si>
  <si>
    <t>2022年度省级核桃提质增效技术培训项目经费</t>
  </si>
  <si>
    <t>通过理论和实际操作培训，持续加大核桃基地抚育管护力度，有效提高凤庆核桃的品质。</t>
  </si>
  <si>
    <r>
      <rPr>
        <sz val="10"/>
        <color rgb="FF000000"/>
        <rFont val="宋体"/>
        <charset val="0"/>
      </rPr>
      <t>完成培训</t>
    </r>
    <r>
      <rPr>
        <sz val="10"/>
        <color rgb="FF000000"/>
        <rFont val="Times New Roman"/>
        <charset val="0"/>
      </rPr>
      <t>10</t>
    </r>
    <r>
      <rPr>
        <sz val="10"/>
        <color rgb="FF000000"/>
        <rFont val="宋体"/>
        <charset val="0"/>
      </rPr>
      <t>期</t>
    </r>
    <r>
      <rPr>
        <sz val="10"/>
        <color rgb="FF000000"/>
        <rFont val="Times New Roman"/>
        <charset val="0"/>
      </rPr>
      <t>460</t>
    </r>
    <r>
      <rPr>
        <sz val="10"/>
        <color rgb="FF000000"/>
        <rFont val="宋体"/>
        <charset val="0"/>
      </rPr>
      <t>人次。通过理论和实际操作培训，持续加大核桃基地抚育管护力度，有效提高凤庆核桃的品质。</t>
    </r>
  </si>
  <si>
    <t>开展培训期数</t>
  </si>
  <si>
    <r>
      <rPr>
        <sz val="10"/>
        <color rgb="FF000000"/>
        <rFont val="Times New Roman"/>
        <charset val="0"/>
      </rPr>
      <t>&gt;=6</t>
    </r>
    <r>
      <rPr>
        <sz val="10"/>
        <color rgb="FF000000"/>
        <rFont val="宋体"/>
        <charset val="0"/>
      </rPr>
      <t>期</t>
    </r>
  </si>
  <si>
    <r>
      <rPr>
        <sz val="10"/>
        <color rgb="FF000000"/>
        <rFont val="Times New Roman"/>
        <charset val="0"/>
      </rPr>
      <t>10</t>
    </r>
    <r>
      <rPr>
        <sz val="10"/>
        <color rgb="FF000000"/>
        <rFont val="宋体"/>
        <charset val="0"/>
      </rPr>
      <t>期</t>
    </r>
  </si>
  <si>
    <t>培训人次</t>
  </si>
  <si>
    <r>
      <rPr>
        <sz val="10"/>
        <color rgb="FF000000"/>
        <rFont val="Times New Roman"/>
        <charset val="0"/>
      </rPr>
      <t>&gt;=300</t>
    </r>
    <r>
      <rPr>
        <sz val="10"/>
        <color rgb="FF000000"/>
        <rFont val="宋体"/>
        <charset val="0"/>
      </rPr>
      <t>人次</t>
    </r>
  </si>
  <si>
    <r>
      <rPr>
        <sz val="10"/>
        <color rgb="FF000000"/>
        <rFont val="Times New Roman"/>
        <charset val="0"/>
      </rPr>
      <t>460</t>
    </r>
    <r>
      <rPr>
        <sz val="10"/>
        <color rgb="FF000000"/>
        <rFont val="宋体"/>
        <charset val="0"/>
      </rPr>
      <t>人次</t>
    </r>
  </si>
  <si>
    <t>培训合格率</t>
  </si>
  <si>
    <t>培训的及时性</t>
  </si>
  <si>
    <t>2023年3月31日前</t>
  </si>
  <si>
    <t>基地管理技术</t>
  </si>
  <si>
    <t>明显提升</t>
  </si>
  <si>
    <t>实有资金账户项目</t>
  </si>
  <si>
    <t>计划完成2023年碳汇造林管护工作任务，完成2个项目拖欠资金支付，进一步加强森林资源管护。</t>
  </si>
  <si>
    <t>完成2023年碳汇造林管护工作任务，完成2个项目拖欠资金支付，进一步加强森林资源管护。</t>
  </si>
  <si>
    <t>碳汇造林管护面积</t>
  </si>
  <si>
    <r>
      <rPr>
        <sz val="10"/>
        <color rgb="FF000000"/>
        <rFont val="Times New Roman"/>
        <charset val="0"/>
      </rPr>
      <t>&gt;=8166</t>
    </r>
    <r>
      <rPr>
        <sz val="10"/>
        <color rgb="FF000000"/>
        <rFont val="宋体"/>
        <charset val="0"/>
      </rPr>
      <t>亩</t>
    </r>
  </si>
  <si>
    <r>
      <rPr>
        <sz val="10"/>
        <color rgb="FF000000"/>
        <rFont val="Times New Roman"/>
        <charset val="0"/>
      </rPr>
      <t>8166</t>
    </r>
    <r>
      <rPr>
        <sz val="10"/>
        <color rgb="FF000000"/>
        <rFont val="宋体"/>
        <charset val="0"/>
      </rPr>
      <t>亩</t>
    </r>
  </si>
  <si>
    <t>化债项目</t>
  </si>
  <si>
    <r>
      <rPr>
        <sz val="10"/>
        <color rgb="FF000000"/>
        <rFont val="Times New Roman"/>
        <charset val="0"/>
      </rPr>
      <t>&gt;=2</t>
    </r>
    <r>
      <rPr>
        <sz val="10"/>
        <color rgb="FF000000"/>
        <rFont val="宋体"/>
        <charset val="0"/>
      </rPr>
      <t>个</t>
    </r>
  </si>
  <si>
    <r>
      <rPr>
        <sz val="10"/>
        <color rgb="FF000000"/>
        <rFont val="Times New Roman"/>
        <charset val="0"/>
      </rPr>
      <t>2</t>
    </r>
    <r>
      <rPr>
        <sz val="10"/>
        <color rgb="FF000000"/>
        <rFont val="宋体"/>
        <charset val="0"/>
      </rPr>
      <t>个</t>
    </r>
  </si>
  <si>
    <t>质量指标</t>
  </si>
  <si>
    <t>项目管护达标率</t>
  </si>
  <si>
    <t>碳汇造林管护期</t>
  </si>
  <si>
    <r>
      <rPr>
        <sz val="10"/>
        <color rgb="FF000000"/>
        <rFont val="Times New Roman"/>
        <charset val="0"/>
      </rPr>
      <t>2023</t>
    </r>
    <r>
      <rPr>
        <sz val="10"/>
        <color rgb="FF000000"/>
        <rFont val="宋体"/>
        <charset val="0"/>
      </rPr>
      <t>年全年</t>
    </r>
  </si>
  <si>
    <t>森林资源管护成效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</si>
</sst>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Red]\(0\)"/>
    <numFmt numFmtId="178" formatCode="#,##0.00_ "/>
  </numFmts>
  <fonts count="6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0"/>
      <name val="方正仿宋_GBK"/>
      <charset val="134"/>
    </font>
    <font>
      <sz val="22"/>
      <color rgb="FF000000"/>
      <name val="Times New Roman"/>
      <charset val="134"/>
    </font>
    <font>
      <b/>
      <sz val="14"/>
      <color rgb="FF000000"/>
      <name val="Times New Roman"/>
      <charset val="134"/>
    </font>
    <font>
      <sz val="12"/>
      <color rgb="FF000000"/>
      <name val="Times New Roman"/>
      <charset val="134"/>
    </font>
    <font>
      <sz val="10"/>
      <color rgb="FF000000"/>
      <name val="Times New Roman"/>
      <charset val="134"/>
    </font>
    <font>
      <b/>
      <sz val="10"/>
      <name val="Times New Roman"/>
      <charset val="134"/>
    </font>
    <font>
      <sz val="12"/>
      <color indexed="8"/>
      <name val="Times New Roman"/>
      <charset val="134"/>
    </font>
    <font>
      <sz val="12"/>
      <color indexed="8"/>
      <name val="宋体"/>
      <charset val="134"/>
    </font>
    <font>
      <sz val="12"/>
      <name val="宋体"/>
      <charset val="134"/>
    </font>
    <font>
      <sz val="14"/>
      <color rgb="FF000000"/>
      <name val="方正仿宋_GBK"/>
      <charset val="134"/>
    </font>
    <font>
      <sz val="10"/>
      <color theme="1"/>
      <name val="Times New Roman"/>
      <charset val="0"/>
    </font>
    <font>
      <sz val="12"/>
      <color rgb="FF000000"/>
      <name val="宋体"/>
      <charset val="0"/>
    </font>
    <font>
      <sz val="12"/>
      <color rgb="FF000000"/>
      <name val="Times New Roman"/>
      <charset val="0"/>
    </font>
    <font>
      <sz val="10"/>
      <name val="宋体"/>
      <charset val="134"/>
    </font>
    <font>
      <sz val="10"/>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rgb="FF000000"/>
      <name val="宋体"/>
      <charset val="134"/>
    </font>
    <font>
      <b/>
      <sz val="12"/>
      <name val="宋体"/>
      <charset val="134"/>
    </font>
    <font>
      <b/>
      <sz val="14"/>
      <color rgb="FF000000"/>
      <name val="宋体"/>
      <charset val="134"/>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 fillId="5" borderId="1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2" fillId="6" borderId="21" applyNumberFormat="0" applyAlignment="0" applyProtection="0">
      <alignment vertical="center"/>
    </xf>
    <xf numFmtId="0" fontId="53" fillId="7" borderId="22" applyNumberFormat="0" applyAlignment="0" applyProtection="0">
      <alignment vertical="center"/>
    </xf>
    <xf numFmtId="0" fontId="54" fillId="7" borderId="21" applyNumberFormat="0" applyAlignment="0" applyProtection="0">
      <alignment vertical="center"/>
    </xf>
    <xf numFmtId="0" fontId="55" fillId="8" borderId="23" applyNumberFormat="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1" fillId="19" borderId="0" applyNumberFormat="0" applyBorder="0" applyAlignment="0" applyProtection="0">
      <alignment vertical="center"/>
    </xf>
    <xf numFmtId="0" fontId="61"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1" fillId="23" borderId="0" applyNumberFormat="0" applyBorder="0" applyAlignment="0" applyProtection="0">
      <alignment vertical="center"/>
    </xf>
    <xf numFmtId="0" fontId="61"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2" fillId="29" borderId="0" applyNumberFormat="0" applyBorder="0" applyAlignment="0" applyProtection="0">
      <alignment vertical="center"/>
    </xf>
    <xf numFmtId="0" fontId="62"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62" fillId="33" borderId="0" applyNumberFormat="0" applyBorder="0" applyAlignment="0" applyProtection="0">
      <alignment vertical="center"/>
    </xf>
    <xf numFmtId="0" fontId="62" fillId="34" borderId="0" applyNumberFormat="0" applyBorder="0" applyAlignment="0" applyProtection="0">
      <alignment vertical="center"/>
    </xf>
    <xf numFmtId="0" fontId="61" fillId="35" borderId="0" applyNumberFormat="0" applyBorder="0" applyAlignment="0" applyProtection="0">
      <alignment vertical="center"/>
    </xf>
    <xf numFmtId="0" fontId="19" fillId="0" borderId="0"/>
  </cellStyleXfs>
  <cellXfs count="18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 xfId="0"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76" fontId="17" fillId="2" borderId="1" xfId="0" applyNumberFormat="1" applyFont="1" applyFill="1" applyBorder="1" applyAlignment="1">
      <alignment horizontal="center" vertical="center"/>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176" fontId="18" fillId="0" borderId="1" xfId="0" applyNumberFormat="1" applyFont="1" applyFill="1" applyBorder="1" applyAlignment="1">
      <alignment horizontal="center" vertical="center"/>
    </xf>
    <xf numFmtId="0" fontId="9" fillId="0" borderId="12" xfId="0" applyFont="1" applyFill="1" applyBorder="1" applyAlignment="1">
      <alignment horizontal="center" vertical="center" wrapText="1"/>
    </xf>
    <xf numFmtId="177" fontId="18" fillId="0" borderId="1" xfId="0" applyNumberFormat="1" applyFont="1" applyFill="1" applyBorder="1" applyAlignment="1">
      <alignment horizontal="center" vertical="center"/>
    </xf>
    <xf numFmtId="0" fontId="15" fillId="0" borderId="6" xfId="0" applyFont="1" applyFill="1" applyBorder="1" applyAlignment="1">
      <alignment horizontal="left" vertical="top" wrapText="1"/>
    </xf>
    <xf numFmtId="0" fontId="15" fillId="0" borderId="9" xfId="0" applyFont="1" applyFill="1" applyBorder="1" applyAlignment="1">
      <alignment horizontal="left" vertical="top" wrapText="1"/>
    </xf>
    <xf numFmtId="9" fontId="8" fillId="0" borderId="1" xfId="0" applyNumberFormat="1" applyFont="1" applyFill="1" applyBorder="1" applyAlignment="1">
      <alignment horizontal="center" vertical="center" wrapText="1"/>
    </xf>
    <xf numFmtId="9" fontId="19" fillId="2"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20" fillId="0" borderId="0" xfId="0" applyFont="1" applyFill="1" applyBorder="1" applyAlignment="1">
      <alignment horizontal="left" vertical="center"/>
    </xf>
    <xf numFmtId="31"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49" fontId="18" fillId="0" borderId="1" xfId="0" applyNumberFormat="1" applyFont="1" applyFill="1" applyBorder="1" applyAlignment="1">
      <alignment horizontal="left" vertical="center"/>
    </xf>
    <xf numFmtId="0" fontId="9" fillId="0" borderId="10" xfId="0" applyFont="1" applyFill="1" applyBorder="1" applyAlignment="1">
      <alignment horizontal="center" vertical="center" wrapText="1"/>
    </xf>
    <xf numFmtId="31" fontId="21" fillId="0" borderId="1" xfId="0" applyNumberFormat="1" applyFont="1" applyFill="1" applyBorder="1" applyAlignment="1" applyProtection="1">
      <alignment horizontal="left" vertical="center" wrapText="1"/>
    </xf>
    <xf numFmtId="31" fontId="9" fillId="0" borderId="1"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4"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alignment horizontal="left"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6" fillId="0" borderId="0" xfId="0" applyFont="1" applyFill="1" applyBorder="1" applyAlignment="1"/>
    <xf numFmtId="0" fontId="24" fillId="0" borderId="0" xfId="0" applyFont="1" applyFill="1" applyBorder="1" applyAlignment="1"/>
    <xf numFmtId="0" fontId="26" fillId="0" borderId="0" xfId="0" applyFont="1" applyFill="1" applyAlignment="1"/>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8" xfId="0" applyFont="1" applyFill="1" applyBorder="1" applyAlignment="1">
      <alignment horizontal="left" vertical="center"/>
    </xf>
    <xf numFmtId="0" fontId="18" fillId="0" borderId="8" xfId="0" applyFont="1" applyFill="1" applyBorder="1" applyAlignment="1">
      <alignment horizontal="left" vertical="center"/>
    </xf>
    <xf numFmtId="0" fontId="30" fillId="0" borderId="0" xfId="0" applyFont="1" applyFill="1" applyBorder="1" applyAlignment="1">
      <alignment horizontal="left" vertical="center" wrapText="1"/>
    </xf>
    <xf numFmtId="0" fontId="18"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32" fillId="0" borderId="0" xfId="0" applyNumberFormat="1" applyFont="1" applyFill="1" applyBorder="1" applyAlignment="1" applyProtection="1">
      <alignment horizontal="right" vertical="center"/>
    </xf>
    <xf numFmtId="0" fontId="33" fillId="0" borderId="10"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5"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33" fillId="0" borderId="11"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33" fillId="0" borderId="12" xfId="0" applyFont="1" applyFill="1" applyBorder="1" applyAlignment="1">
      <alignment horizontal="center" vertical="center"/>
    </xf>
    <xf numFmtId="0" fontId="34" fillId="0" borderId="16" xfId="0" applyFont="1" applyFill="1" applyBorder="1" applyAlignment="1">
      <alignment horizontal="left" vertical="center" wrapText="1"/>
    </xf>
    <xf numFmtId="0" fontId="33" fillId="0" borderId="1" xfId="0" applyFont="1" applyFill="1" applyBorder="1" applyAlignment="1">
      <alignment horizontal="center" vertical="center"/>
    </xf>
    <xf numFmtId="0" fontId="33" fillId="0" borderId="1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Border="1" applyAlignment="1">
      <alignment vertical="center"/>
    </xf>
    <xf numFmtId="0" fontId="19" fillId="0" borderId="0" xfId="49"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19" fillId="0" borderId="0" xfId="0" applyFont="1" applyBorder="1" applyAlignment="1">
      <alignment horizontal="left" wrapText="1"/>
    </xf>
    <xf numFmtId="0" fontId="33"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0" fontId="26" fillId="0" borderId="5"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7"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8" fontId="18"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38" fillId="0" borderId="0" xfId="49" applyFont="1" applyFill="1" applyAlignment="1">
      <alignment horizontal="left" vertical="center"/>
    </xf>
    <xf numFmtId="0" fontId="19" fillId="0" borderId="0" xfId="49" applyFill="1" applyAlignment="1">
      <alignment horizontal="left" vertical="center"/>
    </xf>
    <xf numFmtId="0" fontId="36" fillId="0" borderId="0" xfId="0" applyFont="1" applyFill="1" applyBorder="1" applyAlignment="1">
      <alignment horizontal="center" wrapText="1"/>
    </xf>
    <xf numFmtId="0" fontId="19" fillId="0" borderId="0" xfId="0" applyFont="1" applyFill="1" applyBorder="1" applyAlignment="1">
      <alignment wrapText="1"/>
    </xf>
    <xf numFmtId="4" fontId="26" fillId="0" borderId="3" xfId="0" applyNumberFormat="1" applyFont="1" applyFill="1" applyBorder="1" applyAlignment="1">
      <alignment horizontal="center" vertical="center" wrapText="1" shrinkToFit="1"/>
    </xf>
    <xf numFmtId="4" fontId="26" fillId="0" borderId="4"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13" xfId="0" applyNumberFormat="1" applyFont="1" applyFill="1" applyBorder="1" applyAlignment="1">
      <alignment horizontal="center" vertical="center" shrinkToFit="1"/>
    </xf>
    <xf numFmtId="4" fontId="26" fillId="0" borderId="15"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8" fontId="18" fillId="0" borderId="1" xfId="0" applyNumberFormat="1" applyFont="1" applyFill="1" applyBorder="1" applyAlignment="1">
      <alignment horizontal="center" vertical="center" wrapText="1" shrinkToFit="1"/>
    </xf>
    <xf numFmtId="178" fontId="19" fillId="0" borderId="1" xfId="0" applyNumberFormat="1" applyFont="1" applyFill="1" applyBorder="1" applyAlignment="1">
      <alignment horizontal="center" vertical="center"/>
    </xf>
    <xf numFmtId="0" fontId="33" fillId="0" borderId="0" xfId="0" applyFont="1" applyFill="1" applyBorder="1" applyAlignment="1">
      <alignment horizontal="right"/>
    </xf>
    <xf numFmtId="0" fontId="26" fillId="0" borderId="4"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49" fontId="26" fillId="0" borderId="13" xfId="0" applyNumberFormat="1" applyFont="1" applyFill="1" applyBorder="1" applyAlignment="1">
      <alignment horizontal="center" vertical="center" shrinkToFit="1"/>
    </xf>
    <xf numFmtId="0" fontId="39" fillId="0" borderId="0" xfId="0" applyFont="1" applyAlignment="1">
      <alignment horizontal="center" vertical="center" wrapText="1"/>
    </xf>
    <xf numFmtId="0" fontId="19" fillId="0" borderId="0" xfId="0" applyFont="1" applyAlignment="1"/>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left" vertical="center"/>
    </xf>
    <xf numFmtId="0" fontId="40" fillId="4" borderId="17" xfId="0" applyNumberFormat="1" applyFont="1" applyFill="1" applyBorder="1" applyAlignment="1">
      <alignment horizontal="center" vertical="center"/>
    </xf>
    <xf numFmtId="0" fontId="40" fillId="4" borderId="17" xfId="0" applyNumberFormat="1" applyFont="1" applyFill="1" applyBorder="1" applyAlignment="1">
      <alignment horizontal="right" vertical="center"/>
    </xf>
    <xf numFmtId="0" fontId="40" fillId="4" borderId="17" xfId="0" applyNumberFormat="1" applyFont="1" applyFill="1" applyBorder="1" applyAlignment="1">
      <alignment horizontal="left" vertical="center" wrapText="1"/>
    </xf>
    <xf numFmtId="0" fontId="41" fillId="0" borderId="0" xfId="0" applyFont="1" applyAlignment="1"/>
    <xf numFmtId="0" fontId="40" fillId="3" borderId="17" xfId="0" applyNumberFormat="1" applyFont="1" applyFill="1" applyBorder="1" applyAlignment="1">
      <alignment horizontal="center" vertical="center" wrapText="1"/>
    </xf>
    <xf numFmtId="0" fontId="42" fillId="3" borderId="17" xfId="0" applyNumberFormat="1" applyFont="1" applyFill="1" applyBorder="1" applyAlignment="1">
      <alignment horizontal="left" vertical="center" wrapText="1"/>
    </xf>
    <xf numFmtId="0" fontId="40" fillId="4" borderId="17" xfId="0" applyNumberFormat="1" applyFont="1" applyFill="1" applyBorder="1" applyAlignment="1">
      <alignment horizontal="center" vertical="center" wrapText="1"/>
    </xf>
    <xf numFmtId="0" fontId="40" fillId="3" borderId="17" xfId="0" applyNumberFormat="1" applyFont="1" applyFill="1" applyBorder="1" applyAlignment="1">
      <alignment horizontal="left" vertical="center" wrapText="1"/>
    </xf>
    <xf numFmtId="0" fontId="40" fillId="4"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0" fillId="4" borderId="17" xfId="0" applyNumberFormat="1" applyFont="1" applyFill="1" applyBorder="1" applyAlignment="1">
      <alignment horizontal="left" vertical="center"/>
    </xf>
    <xf numFmtId="0" fontId="19" fillId="0" borderId="0" xfId="0" applyFont="1" applyFill="1" applyBorder="1" applyAlignment="1">
      <alignment horizontal="left" vertical="center" wrapText="1"/>
    </xf>
    <xf numFmtId="0" fontId="19" fillId="0" borderId="0" xfId="0" applyFont="1" applyFill="1" applyBorder="1" applyAlignment="1">
      <alignment horizontal="left"/>
    </xf>
    <xf numFmtId="0" fontId="43" fillId="0" borderId="0" xfId="0" applyFont="1" applyAlignment="1"/>
    <xf numFmtId="0" fontId="24" fillId="0" borderId="0" xfId="0" applyFont="1" applyAlignment="1"/>
    <xf numFmtId="4" fontId="40" fillId="4"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1" activePane="bottomLeft" state="frozen"/>
      <selection/>
      <selection pane="bottomLeft" activeCell="I13" sqref="I1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6" t="s">
        <v>0</v>
      </c>
    </row>
    <row r="2" ht="15.6" spans="6:6">
      <c r="F2" s="164" t="s">
        <v>1</v>
      </c>
    </row>
    <row r="3" ht="15.6" spans="1:6">
      <c r="A3" s="164" t="s">
        <v>2</v>
      </c>
      <c r="F3" s="164" t="s">
        <v>3</v>
      </c>
    </row>
    <row r="4" ht="19.5" customHeight="1" spans="1:6">
      <c r="A4" s="165" t="s">
        <v>4</v>
      </c>
      <c r="B4" s="165"/>
      <c r="C4" s="165"/>
      <c r="D4" s="165" t="s">
        <v>5</v>
      </c>
      <c r="E4" s="165"/>
      <c r="F4" s="165"/>
    </row>
    <row r="5" ht="19.5" customHeight="1" spans="1:6">
      <c r="A5" s="165" t="s">
        <v>6</v>
      </c>
      <c r="B5" s="165" t="s">
        <v>7</v>
      </c>
      <c r="C5" s="165" t="s">
        <v>8</v>
      </c>
      <c r="D5" s="165" t="s">
        <v>9</v>
      </c>
      <c r="E5" s="165" t="s">
        <v>7</v>
      </c>
      <c r="F5" s="165" t="s">
        <v>8</v>
      </c>
    </row>
    <row r="6" ht="19.5" customHeight="1" spans="1:6">
      <c r="A6" s="165" t="s">
        <v>10</v>
      </c>
      <c r="B6" s="165"/>
      <c r="C6" s="165" t="s">
        <v>11</v>
      </c>
      <c r="D6" s="165" t="s">
        <v>10</v>
      </c>
      <c r="E6" s="165"/>
      <c r="F6" s="165" t="s">
        <v>12</v>
      </c>
    </row>
    <row r="7" ht="19.5" customHeight="1" spans="1:6">
      <c r="A7" s="166" t="s">
        <v>13</v>
      </c>
      <c r="B7" s="165" t="s">
        <v>11</v>
      </c>
      <c r="C7" s="168" t="s">
        <v>14</v>
      </c>
      <c r="D7" s="166" t="s">
        <v>15</v>
      </c>
      <c r="E7" s="165" t="s">
        <v>16</v>
      </c>
      <c r="F7" s="168"/>
    </row>
    <row r="8" ht="19.5" customHeight="1" spans="1:6">
      <c r="A8" s="166" t="s">
        <v>17</v>
      </c>
      <c r="B8" s="165" t="s">
        <v>12</v>
      </c>
      <c r="C8" s="168"/>
      <c r="D8" s="166" t="s">
        <v>18</v>
      </c>
      <c r="E8" s="165" t="s">
        <v>19</v>
      </c>
      <c r="F8" s="168"/>
    </row>
    <row r="9" ht="19.5" customHeight="1" spans="1:6">
      <c r="A9" s="166" t="s">
        <v>20</v>
      </c>
      <c r="B9" s="165" t="s">
        <v>21</v>
      </c>
      <c r="C9" s="168"/>
      <c r="D9" s="166" t="s">
        <v>22</v>
      </c>
      <c r="E9" s="165" t="s">
        <v>23</v>
      </c>
      <c r="F9" s="168"/>
    </row>
    <row r="10" ht="19.5" customHeight="1" spans="1:6">
      <c r="A10" s="166" t="s">
        <v>24</v>
      </c>
      <c r="B10" s="165" t="s">
        <v>25</v>
      </c>
      <c r="C10" s="168" t="s">
        <v>26</v>
      </c>
      <c r="D10" s="166" t="s">
        <v>27</v>
      </c>
      <c r="E10" s="165" t="s">
        <v>28</v>
      </c>
      <c r="F10" s="168"/>
    </row>
    <row r="11" ht="19.5" customHeight="1" spans="1:6">
      <c r="A11" s="166" t="s">
        <v>29</v>
      </c>
      <c r="B11" s="165" t="s">
        <v>30</v>
      </c>
      <c r="C11" s="168" t="s">
        <v>26</v>
      </c>
      <c r="D11" s="166" t="s">
        <v>31</v>
      </c>
      <c r="E11" s="165" t="s">
        <v>32</v>
      </c>
      <c r="F11" s="168"/>
    </row>
    <row r="12" ht="19.5" customHeight="1" spans="1:6">
      <c r="A12" s="166" t="s">
        <v>33</v>
      </c>
      <c r="B12" s="165" t="s">
        <v>34</v>
      </c>
      <c r="C12" s="168" t="s">
        <v>26</v>
      </c>
      <c r="D12" s="166" t="s">
        <v>35</v>
      </c>
      <c r="E12" s="165" t="s">
        <v>36</v>
      </c>
      <c r="F12" s="168"/>
    </row>
    <row r="13" ht="19.5" customHeight="1" spans="1:6">
      <c r="A13" s="166" t="s">
        <v>37</v>
      </c>
      <c r="B13" s="165" t="s">
        <v>38</v>
      </c>
      <c r="C13" s="168" t="s">
        <v>26</v>
      </c>
      <c r="D13" s="166" t="s">
        <v>39</v>
      </c>
      <c r="E13" s="165" t="s">
        <v>40</v>
      </c>
      <c r="F13" s="168"/>
    </row>
    <row r="14" ht="19.5" customHeight="1" spans="1:6">
      <c r="A14" s="166" t="s">
        <v>41</v>
      </c>
      <c r="B14" s="165" t="s">
        <v>42</v>
      </c>
      <c r="C14" s="168" t="s">
        <v>43</v>
      </c>
      <c r="D14" s="166" t="s">
        <v>44</v>
      </c>
      <c r="E14" s="165" t="s">
        <v>45</v>
      </c>
      <c r="F14" s="168" t="s">
        <v>46</v>
      </c>
    </row>
    <row r="15" ht="19.5" customHeight="1" spans="1:6">
      <c r="A15" s="166"/>
      <c r="B15" s="165" t="s">
        <v>47</v>
      </c>
      <c r="C15" s="168"/>
      <c r="D15" s="166" t="s">
        <v>48</v>
      </c>
      <c r="E15" s="165" t="s">
        <v>49</v>
      </c>
      <c r="F15" s="168" t="s">
        <v>50</v>
      </c>
    </row>
    <row r="16" ht="19.5" customHeight="1" spans="1:6">
      <c r="A16" s="166"/>
      <c r="B16" s="165" t="s">
        <v>51</v>
      </c>
      <c r="C16" s="168"/>
      <c r="D16" s="166" t="s">
        <v>52</v>
      </c>
      <c r="E16" s="165" t="s">
        <v>53</v>
      </c>
      <c r="F16" s="168" t="s">
        <v>54</v>
      </c>
    </row>
    <row r="17" ht="19.5" customHeight="1" spans="1:6">
      <c r="A17" s="166"/>
      <c r="B17" s="165" t="s">
        <v>55</v>
      </c>
      <c r="C17" s="168"/>
      <c r="D17" s="166" t="s">
        <v>56</v>
      </c>
      <c r="E17" s="165" t="s">
        <v>57</v>
      </c>
      <c r="F17" s="168"/>
    </row>
    <row r="18" ht="19.5" customHeight="1" spans="1:6">
      <c r="A18" s="166"/>
      <c r="B18" s="165" t="s">
        <v>58</v>
      </c>
      <c r="C18" s="168"/>
      <c r="D18" s="166" t="s">
        <v>59</v>
      </c>
      <c r="E18" s="165" t="s">
        <v>60</v>
      </c>
      <c r="F18" s="168" t="s">
        <v>61</v>
      </c>
    </row>
    <row r="19" ht="19.5" customHeight="1" spans="1:6">
      <c r="A19" s="166"/>
      <c r="B19" s="165" t="s">
        <v>62</v>
      </c>
      <c r="C19" s="168"/>
      <c r="D19" s="166" t="s">
        <v>63</v>
      </c>
      <c r="E19" s="165" t="s">
        <v>64</v>
      </c>
      <c r="F19" s="168"/>
    </row>
    <row r="20" ht="19.5" customHeight="1" spans="1:6">
      <c r="A20" s="166"/>
      <c r="B20" s="165" t="s">
        <v>65</v>
      </c>
      <c r="C20" s="168"/>
      <c r="D20" s="166" t="s">
        <v>66</v>
      </c>
      <c r="E20" s="165" t="s">
        <v>67</v>
      </c>
      <c r="F20" s="168"/>
    </row>
    <row r="21" ht="19.5" customHeight="1" spans="1:6">
      <c r="A21" s="166"/>
      <c r="B21" s="165" t="s">
        <v>68</v>
      </c>
      <c r="C21" s="168"/>
      <c r="D21" s="166" t="s">
        <v>69</v>
      </c>
      <c r="E21" s="165" t="s">
        <v>70</v>
      </c>
      <c r="F21" s="168"/>
    </row>
    <row r="22" ht="19.5" customHeight="1" spans="1:6">
      <c r="A22" s="166"/>
      <c r="B22" s="165" t="s">
        <v>71</v>
      </c>
      <c r="C22" s="168"/>
      <c r="D22" s="166" t="s">
        <v>72</v>
      </c>
      <c r="E22" s="165" t="s">
        <v>73</v>
      </c>
      <c r="F22" s="168"/>
    </row>
    <row r="23" ht="19.5" customHeight="1" spans="1:6">
      <c r="A23" s="166"/>
      <c r="B23" s="165" t="s">
        <v>74</v>
      </c>
      <c r="C23" s="168"/>
      <c r="D23" s="166" t="s">
        <v>75</v>
      </c>
      <c r="E23" s="165" t="s">
        <v>76</v>
      </c>
      <c r="F23" s="168"/>
    </row>
    <row r="24" ht="19.5" customHeight="1" spans="1:6">
      <c r="A24" s="166"/>
      <c r="B24" s="165" t="s">
        <v>77</v>
      </c>
      <c r="C24" s="168"/>
      <c r="D24" s="166" t="s">
        <v>78</v>
      </c>
      <c r="E24" s="165" t="s">
        <v>79</v>
      </c>
      <c r="F24" s="168"/>
    </row>
    <row r="25" ht="19.5" customHeight="1" spans="1:6">
      <c r="A25" s="166"/>
      <c r="B25" s="165" t="s">
        <v>80</v>
      </c>
      <c r="C25" s="168"/>
      <c r="D25" s="166" t="s">
        <v>81</v>
      </c>
      <c r="E25" s="165" t="s">
        <v>82</v>
      </c>
      <c r="F25" s="168" t="s">
        <v>83</v>
      </c>
    </row>
    <row r="26" ht="19.5" customHeight="1" spans="1:6">
      <c r="A26" s="166"/>
      <c r="B26" s="165" t="s">
        <v>84</v>
      </c>
      <c r="C26" s="168"/>
      <c r="D26" s="166" t="s">
        <v>85</v>
      </c>
      <c r="E26" s="165" t="s">
        <v>86</v>
      </c>
      <c r="F26" s="168"/>
    </row>
    <row r="27" ht="19.5" customHeight="1" spans="1:6">
      <c r="A27" s="166"/>
      <c r="B27" s="165" t="s">
        <v>87</v>
      </c>
      <c r="C27" s="168"/>
      <c r="D27" s="166" t="s">
        <v>88</v>
      </c>
      <c r="E27" s="165" t="s">
        <v>89</v>
      </c>
      <c r="F27" s="168"/>
    </row>
    <row r="28" ht="19.5" customHeight="1" spans="1:6">
      <c r="A28" s="166"/>
      <c r="B28" s="165" t="s">
        <v>90</v>
      </c>
      <c r="C28" s="168"/>
      <c r="D28" s="166" t="s">
        <v>91</v>
      </c>
      <c r="E28" s="165" t="s">
        <v>92</v>
      </c>
      <c r="F28" s="168" t="s">
        <v>93</v>
      </c>
    </row>
    <row r="29" ht="19.5" customHeight="1" spans="1:6">
      <c r="A29" s="166"/>
      <c r="B29" s="165" t="s">
        <v>94</v>
      </c>
      <c r="C29" s="168"/>
      <c r="D29" s="166" t="s">
        <v>95</v>
      </c>
      <c r="E29" s="165" t="s">
        <v>96</v>
      </c>
      <c r="F29" s="168"/>
    </row>
    <row r="30" ht="19.5" customHeight="1" spans="1:6">
      <c r="A30" s="165"/>
      <c r="B30" s="165" t="s">
        <v>97</v>
      </c>
      <c r="C30" s="168"/>
      <c r="D30" s="166" t="s">
        <v>98</v>
      </c>
      <c r="E30" s="165" t="s">
        <v>99</v>
      </c>
      <c r="F30" s="168"/>
    </row>
    <row r="31" ht="19.5" customHeight="1" spans="1:6">
      <c r="A31" s="165"/>
      <c r="B31" s="165" t="s">
        <v>100</v>
      </c>
      <c r="C31" s="168"/>
      <c r="D31" s="166" t="s">
        <v>101</v>
      </c>
      <c r="E31" s="165" t="s">
        <v>102</v>
      </c>
      <c r="F31" s="168"/>
    </row>
    <row r="32" ht="19.5" customHeight="1" spans="1:6">
      <c r="A32" s="165"/>
      <c r="B32" s="165" t="s">
        <v>103</v>
      </c>
      <c r="C32" s="168"/>
      <c r="D32" s="166" t="s">
        <v>104</v>
      </c>
      <c r="E32" s="165" t="s">
        <v>105</v>
      </c>
      <c r="F32" s="168"/>
    </row>
    <row r="33" ht="19.5" customHeight="1" spans="1:6">
      <c r="A33" s="165" t="s">
        <v>106</v>
      </c>
      <c r="B33" s="165" t="s">
        <v>107</v>
      </c>
      <c r="C33" s="168" t="s">
        <v>108</v>
      </c>
      <c r="D33" s="165" t="s">
        <v>109</v>
      </c>
      <c r="E33" s="165" t="s">
        <v>110</v>
      </c>
      <c r="F33" s="168" t="s">
        <v>111</v>
      </c>
    </row>
    <row r="34" ht="19.5" customHeight="1" spans="1:6">
      <c r="A34" s="166" t="s">
        <v>112</v>
      </c>
      <c r="B34" s="165" t="s">
        <v>113</v>
      </c>
      <c r="C34" s="168"/>
      <c r="D34" s="166" t="s">
        <v>114</v>
      </c>
      <c r="E34" s="165" t="s">
        <v>115</v>
      </c>
      <c r="F34" s="168"/>
    </row>
    <row r="35" ht="19.5" customHeight="1" spans="1:6">
      <c r="A35" s="166" t="s">
        <v>116</v>
      </c>
      <c r="B35" s="165" t="s">
        <v>117</v>
      </c>
      <c r="C35" s="168" t="s">
        <v>118</v>
      </c>
      <c r="D35" s="166" t="s">
        <v>119</v>
      </c>
      <c r="E35" s="165" t="s">
        <v>120</v>
      </c>
      <c r="F35" s="168" t="s">
        <v>121</v>
      </c>
    </row>
    <row r="36" ht="19.5" customHeight="1" spans="1:6">
      <c r="A36" s="165" t="s">
        <v>122</v>
      </c>
      <c r="B36" s="165" t="s">
        <v>123</v>
      </c>
      <c r="C36" s="168" t="s">
        <v>124</v>
      </c>
      <c r="D36" s="165" t="s">
        <v>122</v>
      </c>
      <c r="E36" s="165" t="s">
        <v>125</v>
      </c>
      <c r="F36" s="168" t="s">
        <v>124</v>
      </c>
    </row>
    <row r="37" ht="19.5" customHeight="1" spans="1:6">
      <c r="A37" s="177" t="s">
        <v>126</v>
      </c>
      <c r="B37" s="177"/>
      <c r="C37" s="177"/>
      <c r="D37" s="177"/>
      <c r="E37" s="177"/>
      <c r="F37" s="177"/>
    </row>
    <row r="38" ht="19.5" customHeight="1" spans="1:6">
      <c r="A38" s="177" t="s">
        <v>127</v>
      </c>
      <c r="B38" s="177"/>
      <c r="C38" s="177"/>
      <c r="D38" s="177"/>
      <c r="E38" s="177"/>
      <c r="F38" s="177"/>
    </row>
  </sheetData>
  <mergeCells count="4">
    <mergeCell ref="A4:C4"/>
    <mergeCell ref="D4:F4"/>
    <mergeCell ref="A37:F37"/>
    <mergeCell ref="A38:F38"/>
  </mergeCells>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1" sqref="H21"/>
    </sheetView>
  </sheetViews>
  <sheetFormatPr defaultColWidth="9" defaultRowHeight="14.4" outlineLevelCol="4"/>
  <cols>
    <col min="1" max="1" width="39.25" customWidth="1"/>
    <col min="2" max="2" width="6.12962962962963" customWidth="1"/>
    <col min="3" max="5" width="15" customWidth="1"/>
  </cols>
  <sheetData>
    <row r="1" ht="25.8" spans="1:5">
      <c r="A1" s="163" t="s">
        <v>611</v>
      </c>
      <c r="B1" s="163"/>
      <c r="C1" s="163"/>
      <c r="D1" s="163"/>
      <c r="E1" s="163"/>
    </row>
    <row r="2" ht="15.6" spans="5:5">
      <c r="E2" s="164" t="s">
        <v>612</v>
      </c>
    </row>
    <row r="3" ht="15.6" spans="1:5">
      <c r="A3" s="164" t="s">
        <v>2</v>
      </c>
      <c r="E3" s="164" t="s">
        <v>613</v>
      </c>
    </row>
    <row r="4" ht="15" customHeight="1" spans="1:5">
      <c r="A4" s="171" t="s">
        <v>614</v>
      </c>
      <c r="B4" s="171" t="s">
        <v>7</v>
      </c>
      <c r="C4" s="171" t="s">
        <v>615</v>
      </c>
      <c r="D4" s="171" t="s">
        <v>616</v>
      </c>
      <c r="E4" s="171" t="s">
        <v>617</v>
      </c>
    </row>
    <row r="5" ht="15" customHeight="1" spans="1:5">
      <c r="A5" s="171" t="s">
        <v>618</v>
      </c>
      <c r="B5" s="171"/>
      <c r="C5" s="171" t="s">
        <v>11</v>
      </c>
      <c r="D5" s="171" t="s">
        <v>12</v>
      </c>
      <c r="E5" s="171" t="s">
        <v>21</v>
      </c>
    </row>
    <row r="6" ht="15" customHeight="1" spans="1:5">
      <c r="A6" s="172" t="s">
        <v>619</v>
      </c>
      <c r="B6" s="171" t="s">
        <v>11</v>
      </c>
      <c r="C6" s="173" t="s">
        <v>620</v>
      </c>
      <c r="D6" s="173" t="s">
        <v>620</v>
      </c>
      <c r="E6" s="173" t="s">
        <v>620</v>
      </c>
    </row>
    <row r="7" ht="15" customHeight="1" spans="1:5">
      <c r="A7" s="174" t="s">
        <v>621</v>
      </c>
      <c r="B7" s="171" t="s">
        <v>12</v>
      </c>
      <c r="C7" s="175" t="s">
        <v>622</v>
      </c>
      <c r="D7" s="175" t="s">
        <v>623</v>
      </c>
      <c r="E7" s="175" t="s">
        <v>623</v>
      </c>
    </row>
    <row r="8" ht="15" customHeight="1" spans="1:5">
      <c r="A8" s="174" t="s">
        <v>624</v>
      </c>
      <c r="B8" s="171" t="s">
        <v>21</v>
      </c>
      <c r="C8" s="175"/>
      <c r="D8" s="175"/>
      <c r="E8" s="175"/>
    </row>
    <row r="9" ht="15" customHeight="1" spans="1:5">
      <c r="A9" s="174" t="s">
        <v>625</v>
      </c>
      <c r="B9" s="171" t="s">
        <v>25</v>
      </c>
      <c r="C9" s="175">
        <v>4</v>
      </c>
      <c r="D9" s="175" t="s">
        <v>510</v>
      </c>
      <c r="E9" s="175" t="s">
        <v>510</v>
      </c>
    </row>
    <row r="10" ht="15" customHeight="1" spans="1:5">
      <c r="A10" s="174" t="s">
        <v>626</v>
      </c>
      <c r="B10" s="171" t="s">
        <v>30</v>
      </c>
      <c r="C10" s="175"/>
      <c r="D10" s="175"/>
      <c r="E10" s="175"/>
    </row>
    <row r="11" ht="15" customHeight="1" spans="1:5">
      <c r="A11" s="174" t="s">
        <v>627</v>
      </c>
      <c r="B11" s="171" t="s">
        <v>34</v>
      </c>
      <c r="C11" s="175">
        <v>4</v>
      </c>
      <c r="D11" s="175" t="s">
        <v>510</v>
      </c>
      <c r="E11" s="175" t="s">
        <v>510</v>
      </c>
    </row>
    <row r="12" ht="15" customHeight="1" spans="1:5">
      <c r="A12" s="174" t="s">
        <v>628</v>
      </c>
      <c r="B12" s="171" t="s">
        <v>38</v>
      </c>
      <c r="C12" s="175" t="s">
        <v>459</v>
      </c>
      <c r="D12" s="175" t="s">
        <v>459</v>
      </c>
      <c r="E12" s="175" t="s">
        <v>459</v>
      </c>
    </row>
    <row r="13" ht="15" customHeight="1" spans="1:5">
      <c r="A13" s="174" t="s">
        <v>629</v>
      </c>
      <c r="B13" s="171" t="s">
        <v>42</v>
      </c>
      <c r="C13" s="173" t="s">
        <v>620</v>
      </c>
      <c r="D13" s="173" t="s">
        <v>620</v>
      </c>
      <c r="E13" s="175" t="s">
        <v>459</v>
      </c>
    </row>
    <row r="14" ht="15" customHeight="1" spans="1:5">
      <c r="A14" s="174" t="s">
        <v>630</v>
      </c>
      <c r="B14" s="171" t="s">
        <v>47</v>
      </c>
      <c r="C14" s="173" t="s">
        <v>620</v>
      </c>
      <c r="D14" s="173" t="s">
        <v>620</v>
      </c>
      <c r="E14" s="175"/>
    </row>
    <row r="15" ht="15" customHeight="1" spans="1:5">
      <c r="A15" s="174" t="s">
        <v>631</v>
      </c>
      <c r="B15" s="171" t="s">
        <v>51</v>
      </c>
      <c r="C15" s="173" t="s">
        <v>620</v>
      </c>
      <c r="D15" s="173" t="s">
        <v>620</v>
      </c>
      <c r="E15" s="175"/>
    </row>
    <row r="16" ht="15" customHeight="1" spans="1:5">
      <c r="A16" s="174" t="s">
        <v>632</v>
      </c>
      <c r="B16" s="171" t="s">
        <v>55</v>
      </c>
      <c r="C16" s="173" t="s">
        <v>620</v>
      </c>
      <c r="D16" s="173" t="s">
        <v>620</v>
      </c>
      <c r="E16" s="173" t="s">
        <v>620</v>
      </c>
    </row>
    <row r="17" ht="15" customHeight="1" spans="1:5">
      <c r="A17" s="174" t="s">
        <v>633</v>
      </c>
      <c r="B17" s="171" t="s">
        <v>58</v>
      </c>
      <c r="C17" s="173" t="s">
        <v>620</v>
      </c>
      <c r="D17" s="173" t="s">
        <v>620</v>
      </c>
      <c r="E17" s="175"/>
    </row>
    <row r="18" ht="15" customHeight="1" spans="1:5">
      <c r="A18" s="174" t="s">
        <v>634</v>
      </c>
      <c r="B18" s="171" t="s">
        <v>62</v>
      </c>
      <c r="C18" s="173" t="s">
        <v>620</v>
      </c>
      <c r="D18" s="173" t="s">
        <v>620</v>
      </c>
      <c r="E18" s="175"/>
    </row>
    <row r="19" ht="15" customHeight="1" spans="1:5">
      <c r="A19" s="174" t="s">
        <v>635</v>
      </c>
      <c r="B19" s="171" t="s">
        <v>65</v>
      </c>
      <c r="C19" s="173" t="s">
        <v>620</v>
      </c>
      <c r="D19" s="173" t="s">
        <v>620</v>
      </c>
      <c r="E19" s="175"/>
    </row>
    <row r="20" ht="15" customHeight="1" spans="1:5">
      <c r="A20" s="174" t="s">
        <v>636</v>
      </c>
      <c r="B20" s="171" t="s">
        <v>68</v>
      </c>
      <c r="C20" s="173" t="s">
        <v>620</v>
      </c>
      <c r="D20" s="173" t="s">
        <v>620</v>
      </c>
      <c r="E20" s="175">
        <v>2</v>
      </c>
    </row>
    <row r="21" ht="15" customHeight="1" spans="1:5">
      <c r="A21" s="174" t="s">
        <v>637</v>
      </c>
      <c r="B21" s="171" t="s">
        <v>71</v>
      </c>
      <c r="C21" s="173" t="s">
        <v>620</v>
      </c>
      <c r="D21" s="173" t="s">
        <v>620</v>
      </c>
      <c r="E21" s="175">
        <v>86</v>
      </c>
    </row>
    <row r="22" ht="15" customHeight="1" spans="1:5">
      <c r="A22" s="174" t="s">
        <v>638</v>
      </c>
      <c r="B22" s="171" t="s">
        <v>74</v>
      </c>
      <c r="C22" s="173" t="s">
        <v>620</v>
      </c>
      <c r="D22" s="173" t="s">
        <v>620</v>
      </c>
      <c r="E22" s="175"/>
    </row>
    <row r="23" ht="15" customHeight="1" spans="1:5">
      <c r="A23" s="174" t="s">
        <v>639</v>
      </c>
      <c r="B23" s="171" t="s">
        <v>77</v>
      </c>
      <c r="C23" s="173" t="s">
        <v>620</v>
      </c>
      <c r="D23" s="173" t="s">
        <v>620</v>
      </c>
      <c r="E23" s="175">
        <v>410</v>
      </c>
    </row>
    <row r="24" ht="15" customHeight="1" spans="1:5">
      <c r="A24" s="174" t="s">
        <v>640</v>
      </c>
      <c r="B24" s="171" t="s">
        <v>80</v>
      </c>
      <c r="C24" s="173" t="s">
        <v>620</v>
      </c>
      <c r="D24" s="173" t="s">
        <v>620</v>
      </c>
      <c r="E24" s="175"/>
    </row>
    <row r="25" ht="15" customHeight="1" spans="1:5">
      <c r="A25" s="174" t="s">
        <v>641</v>
      </c>
      <c r="B25" s="171" t="s">
        <v>84</v>
      </c>
      <c r="C25" s="173" t="s">
        <v>620</v>
      </c>
      <c r="D25" s="173" t="s">
        <v>620</v>
      </c>
      <c r="E25" s="175"/>
    </row>
    <row r="26" ht="15" customHeight="1" spans="1:5">
      <c r="A26" s="174" t="s">
        <v>642</v>
      </c>
      <c r="B26" s="171" t="s">
        <v>87</v>
      </c>
      <c r="C26" s="173" t="s">
        <v>620</v>
      </c>
      <c r="D26" s="173" t="s">
        <v>620</v>
      </c>
      <c r="E26" s="175"/>
    </row>
    <row r="27" ht="15" customHeight="1" spans="1:5">
      <c r="A27" s="172" t="s">
        <v>643</v>
      </c>
      <c r="B27" s="171" t="s">
        <v>90</v>
      </c>
      <c r="C27" s="173" t="s">
        <v>620</v>
      </c>
      <c r="D27" s="173" t="s">
        <v>620</v>
      </c>
      <c r="E27" s="175" t="s">
        <v>328</v>
      </c>
    </row>
    <row r="28" ht="15" customHeight="1" spans="1:5">
      <c r="A28" s="174" t="s">
        <v>644</v>
      </c>
      <c r="B28" s="171" t="s">
        <v>94</v>
      </c>
      <c r="C28" s="173" t="s">
        <v>620</v>
      </c>
      <c r="D28" s="173" t="s">
        <v>620</v>
      </c>
      <c r="E28" s="175" t="s">
        <v>328</v>
      </c>
    </row>
    <row r="29" ht="15" customHeight="1" spans="1:5">
      <c r="A29" s="174" t="s">
        <v>645</v>
      </c>
      <c r="B29" s="171" t="s">
        <v>97</v>
      </c>
      <c r="C29" s="173" t="s">
        <v>620</v>
      </c>
      <c r="D29" s="173" t="s">
        <v>620</v>
      </c>
      <c r="E29" s="175"/>
    </row>
    <row r="30" ht="41.25" customHeight="1" spans="1:5">
      <c r="A30" s="169" t="s">
        <v>646</v>
      </c>
      <c r="B30" s="169"/>
      <c r="C30" s="169"/>
      <c r="D30" s="169"/>
      <c r="E30" s="169"/>
    </row>
    <row r="31" ht="21" customHeight="1" spans="1:5">
      <c r="A31" s="169" t="s">
        <v>647</v>
      </c>
      <c r="B31" s="169"/>
      <c r="C31" s="169"/>
      <c r="D31" s="169"/>
      <c r="E31" s="169"/>
    </row>
    <row r="33" spans="2:2">
      <c r="B33" s="170" t="s">
        <v>648</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E1"/>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1:5">
      <c r="A1" s="163" t="s">
        <v>649</v>
      </c>
      <c r="B1" s="163"/>
      <c r="C1" s="163"/>
      <c r="D1" s="163"/>
      <c r="E1" s="163"/>
    </row>
    <row r="2" ht="15.6" spans="5:5">
      <c r="E2" s="164" t="s">
        <v>650</v>
      </c>
    </row>
    <row r="3" ht="15.6" spans="1:5">
      <c r="A3" s="164" t="s">
        <v>2</v>
      </c>
      <c r="E3" s="164" t="s">
        <v>3</v>
      </c>
    </row>
    <row r="4" ht="15" customHeight="1" spans="1:5">
      <c r="A4" s="165" t="s">
        <v>614</v>
      </c>
      <c r="B4" s="165" t="s">
        <v>7</v>
      </c>
      <c r="C4" s="165" t="s">
        <v>615</v>
      </c>
      <c r="D4" s="165" t="s">
        <v>616</v>
      </c>
      <c r="E4" s="165" t="s">
        <v>617</v>
      </c>
    </row>
    <row r="5" ht="15" customHeight="1" spans="1:5">
      <c r="A5" s="166" t="s">
        <v>618</v>
      </c>
      <c r="B5" s="167"/>
      <c r="C5" s="167" t="s">
        <v>11</v>
      </c>
      <c r="D5" s="167" t="s">
        <v>12</v>
      </c>
      <c r="E5" s="167" t="s">
        <v>21</v>
      </c>
    </row>
    <row r="6" ht="15" customHeight="1" spans="1:5">
      <c r="A6" s="166" t="s">
        <v>651</v>
      </c>
      <c r="B6" s="167" t="s">
        <v>11</v>
      </c>
      <c r="C6" s="167" t="s">
        <v>620</v>
      </c>
      <c r="D6" s="167" t="s">
        <v>620</v>
      </c>
      <c r="E6" s="167" t="s">
        <v>620</v>
      </c>
    </row>
    <row r="7" ht="15" customHeight="1" spans="1:5">
      <c r="A7" s="166" t="s">
        <v>621</v>
      </c>
      <c r="B7" s="167" t="s">
        <v>12</v>
      </c>
      <c r="C7" s="168" t="s">
        <v>622</v>
      </c>
      <c r="D7" s="168" t="s">
        <v>623</v>
      </c>
      <c r="E7" s="168" t="s">
        <v>623</v>
      </c>
    </row>
    <row r="8" ht="15" customHeight="1" spans="1:5">
      <c r="A8" s="166" t="s">
        <v>624</v>
      </c>
      <c r="B8" s="167" t="s">
        <v>21</v>
      </c>
      <c r="C8" s="168"/>
      <c r="D8" s="168"/>
      <c r="E8" s="168" t="s">
        <v>26</v>
      </c>
    </row>
    <row r="9" ht="15" customHeight="1" spans="1:5">
      <c r="A9" s="166" t="s">
        <v>625</v>
      </c>
      <c r="B9" s="167" t="s">
        <v>25</v>
      </c>
      <c r="C9" s="168">
        <v>4</v>
      </c>
      <c r="D9" s="168" t="s">
        <v>510</v>
      </c>
      <c r="E9" s="168" t="s">
        <v>510</v>
      </c>
    </row>
    <row r="10" ht="15" customHeight="1" spans="1:5">
      <c r="A10" s="166" t="s">
        <v>626</v>
      </c>
      <c r="B10" s="167" t="s">
        <v>30</v>
      </c>
      <c r="C10" s="168"/>
      <c r="D10" s="168"/>
      <c r="E10" s="168" t="s">
        <v>26</v>
      </c>
    </row>
    <row r="11" ht="15" customHeight="1" spans="1:5">
      <c r="A11" s="166" t="s">
        <v>627</v>
      </c>
      <c r="B11" s="167" t="s">
        <v>34</v>
      </c>
      <c r="C11" s="168">
        <v>4</v>
      </c>
      <c r="D11" s="168" t="s">
        <v>510</v>
      </c>
      <c r="E11" s="168" t="s">
        <v>510</v>
      </c>
    </row>
    <row r="12" ht="15" customHeight="1" spans="1:5">
      <c r="A12" s="166" t="s">
        <v>628</v>
      </c>
      <c r="B12" s="167" t="s">
        <v>38</v>
      </c>
      <c r="C12" s="168" t="s">
        <v>459</v>
      </c>
      <c r="D12" s="168" t="s">
        <v>459</v>
      </c>
      <c r="E12" s="168" t="s">
        <v>459</v>
      </c>
    </row>
    <row r="13" ht="15" customHeight="1" spans="1:5">
      <c r="A13" s="166" t="s">
        <v>629</v>
      </c>
      <c r="B13" s="167" t="s">
        <v>42</v>
      </c>
      <c r="C13" s="167" t="s">
        <v>620</v>
      </c>
      <c r="D13" s="167" t="s">
        <v>620</v>
      </c>
      <c r="E13" s="168" t="s">
        <v>459</v>
      </c>
    </row>
    <row r="14" ht="15" customHeight="1" spans="1:5">
      <c r="A14" s="166" t="s">
        <v>630</v>
      </c>
      <c r="B14" s="167" t="s">
        <v>47</v>
      </c>
      <c r="C14" s="167" t="s">
        <v>620</v>
      </c>
      <c r="D14" s="167" t="s">
        <v>620</v>
      </c>
      <c r="E14" s="168"/>
    </row>
    <row r="15" ht="15" customHeight="1" spans="1:5">
      <c r="A15" s="166" t="s">
        <v>631</v>
      </c>
      <c r="B15" s="167" t="s">
        <v>51</v>
      </c>
      <c r="C15" s="167" t="s">
        <v>620</v>
      </c>
      <c r="D15" s="167" t="s">
        <v>620</v>
      </c>
      <c r="E15" s="168"/>
    </row>
    <row r="16" ht="48" customHeight="1" spans="1:5">
      <c r="A16" s="169" t="s">
        <v>652</v>
      </c>
      <c r="B16" s="169"/>
      <c r="C16" s="169"/>
      <c r="D16" s="169"/>
      <c r="E16" s="169"/>
    </row>
    <row r="18" spans="2:2">
      <c r="B18" s="170" t="s">
        <v>648</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I15" sqref="I15"/>
    </sheetView>
  </sheetViews>
  <sheetFormatPr defaultColWidth="9" defaultRowHeight="15.6"/>
  <cols>
    <col min="1" max="1" width="6.25" style="126" customWidth="1"/>
    <col min="2" max="2" width="5.12962962962963" style="126" customWidth="1"/>
    <col min="3" max="4" width="9.75" style="126" customWidth="1"/>
    <col min="5" max="5" width="10.8796296296296" style="126" customWidth="1"/>
    <col min="6" max="6" width="12" style="126" customWidth="1"/>
    <col min="7" max="7" width="9.62962962962963" style="126" customWidth="1"/>
    <col min="8" max="8" width="11.3796296296296" style="126" customWidth="1"/>
    <col min="9" max="9" width="10" style="126" customWidth="1"/>
    <col min="10" max="11" width="6.75" style="126" customWidth="1"/>
    <col min="12" max="12" width="8.5" style="126" customWidth="1"/>
    <col min="13" max="13" width="7.87962962962963" style="126" customWidth="1"/>
    <col min="14" max="14" width="7.25" style="127" customWidth="1"/>
    <col min="15" max="15" width="7.25" style="126" customWidth="1"/>
    <col min="16" max="16" width="9.12962962962963" style="126" customWidth="1"/>
    <col min="17" max="17" width="12.25" style="126" customWidth="1"/>
    <col min="18" max="20" width="7.37962962962963" style="126" customWidth="1"/>
    <col min="21" max="21" width="8.25" style="126" customWidth="1"/>
    <col min="22" max="16384" width="9" style="126"/>
  </cols>
  <sheetData>
    <row r="1" s="124" customFormat="1" ht="36" customHeight="1" spans="1:21">
      <c r="A1" s="128" t="s">
        <v>653</v>
      </c>
      <c r="B1" s="128"/>
      <c r="C1" s="128"/>
      <c r="D1" s="128"/>
      <c r="E1" s="128"/>
      <c r="F1" s="128"/>
      <c r="G1" s="128"/>
      <c r="H1" s="128"/>
      <c r="I1" s="128"/>
      <c r="J1" s="128"/>
      <c r="K1" s="128"/>
      <c r="L1" s="128"/>
      <c r="M1" s="128"/>
      <c r="N1" s="146"/>
      <c r="O1" s="128"/>
      <c r="P1" s="128"/>
      <c r="Q1" s="128"/>
      <c r="R1" s="128"/>
      <c r="S1" s="128"/>
      <c r="T1" s="128"/>
      <c r="U1" s="128"/>
    </row>
    <row r="2" s="124" customFormat="1" ht="18" customHeight="1" spans="1:21">
      <c r="A2" s="129"/>
      <c r="B2" s="129"/>
      <c r="C2" s="129"/>
      <c r="D2" s="129"/>
      <c r="E2" s="129"/>
      <c r="F2" s="129"/>
      <c r="G2" s="129"/>
      <c r="H2" s="129"/>
      <c r="I2" s="129"/>
      <c r="J2" s="129"/>
      <c r="K2" s="129"/>
      <c r="L2" s="129"/>
      <c r="M2" s="129"/>
      <c r="N2" s="147"/>
      <c r="U2" s="157" t="s">
        <v>654</v>
      </c>
    </row>
    <row r="3" s="124" customFormat="1" ht="18" customHeight="1" spans="1:21">
      <c r="A3" s="130" t="s">
        <v>2</v>
      </c>
      <c r="B3" s="130"/>
      <c r="C3" s="130"/>
      <c r="D3" s="130"/>
      <c r="E3" s="131"/>
      <c r="F3" s="131"/>
      <c r="G3" s="129"/>
      <c r="H3" s="129"/>
      <c r="I3" s="129"/>
      <c r="J3" s="129"/>
      <c r="K3" s="129"/>
      <c r="L3" s="129"/>
      <c r="M3" s="129"/>
      <c r="N3" s="147"/>
      <c r="U3" s="157" t="s">
        <v>3</v>
      </c>
    </row>
    <row r="4" s="124" customFormat="1" ht="24" customHeight="1" spans="1:21">
      <c r="A4" s="132" t="s">
        <v>6</v>
      </c>
      <c r="B4" s="132" t="s">
        <v>7</v>
      </c>
      <c r="C4" s="133" t="s">
        <v>655</v>
      </c>
      <c r="D4" s="134" t="s">
        <v>656</v>
      </c>
      <c r="E4" s="132" t="s">
        <v>657</v>
      </c>
      <c r="F4" s="135" t="s">
        <v>658</v>
      </c>
      <c r="G4" s="136"/>
      <c r="H4" s="136"/>
      <c r="I4" s="136"/>
      <c r="J4" s="136"/>
      <c r="K4" s="136"/>
      <c r="L4" s="136"/>
      <c r="M4" s="136"/>
      <c r="N4" s="148"/>
      <c r="O4" s="149"/>
      <c r="P4" s="150" t="s">
        <v>659</v>
      </c>
      <c r="Q4" s="132" t="s">
        <v>660</v>
      </c>
      <c r="R4" s="133" t="s">
        <v>661</v>
      </c>
      <c r="S4" s="158"/>
      <c r="T4" s="159" t="s">
        <v>662</v>
      </c>
      <c r="U4" s="158"/>
    </row>
    <row r="5" s="124" customFormat="1" ht="36" customHeight="1" spans="1:21">
      <c r="A5" s="132"/>
      <c r="B5" s="132"/>
      <c r="C5" s="137"/>
      <c r="D5" s="134"/>
      <c r="E5" s="132"/>
      <c r="F5" s="138" t="s">
        <v>138</v>
      </c>
      <c r="G5" s="138"/>
      <c r="H5" s="138" t="s">
        <v>663</v>
      </c>
      <c r="I5" s="138"/>
      <c r="J5" s="151" t="s">
        <v>664</v>
      </c>
      <c r="K5" s="152"/>
      <c r="L5" s="153" t="s">
        <v>665</v>
      </c>
      <c r="M5" s="153"/>
      <c r="N5" s="154" t="s">
        <v>666</v>
      </c>
      <c r="O5" s="154"/>
      <c r="P5" s="150"/>
      <c r="Q5" s="132"/>
      <c r="R5" s="139"/>
      <c r="S5" s="160"/>
      <c r="T5" s="161"/>
      <c r="U5" s="160"/>
    </row>
    <row r="6" s="124" customFormat="1" ht="24" customHeight="1" spans="1:21">
      <c r="A6" s="132"/>
      <c r="B6" s="132"/>
      <c r="C6" s="139"/>
      <c r="D6" s="134"/>
      <c r="E6" s="132"/>
      <c r="F6" s="138" t="s">
        <v>667</v>
      </c>
      <c r="G6" s="140" t="s">
        <v>668</v>
      </c>
      <c r="H6" s="138" t="s">
        <v>667</v>
      </c>
      <c r="I6" s="140" t="s">
        <v>668</v>
      </c>
      <c r="J6" s="138" t="s">
        <v>667</v>
      </c>
      <c r="K6" s="140" t="s">
        <v>668</v>
      </c>
      <c r="L6" s="138" t="s">
        <v>667</v>
      </c>
      <c r="M6" s="140" t="s">
        <v>668</v>
      </c>
      <c r="N6" s="138" t="s">
        <v>667</v>
      </c>
      <c r="O6" s="140" t="s">
        <v>668</v>
      </c>
      <c r="P6" s="150"/>
      <c r="Q6" s="132"/>
      <c r="R6" s="138" t="s">
        <v>667</v>
      </c>
      <c r="S6" s="162" t="s">
        <v>668</v>
      </c>
      <c r="T6" s="138" t="s">
        <v>667</v>
      </c>
      <c r="U6" s="140" t="s">
        <v>668</v>
      </c>
    </row>
    <row r="7" s="125" customFormat="1" ht="24" customHeight="1" spans="1:21">
      <c r="A7" s="132" t="s">
        <v>10</v>
      </c>
      <c r="B7" s="132"/>
      <c r="C7" s="132">
        <v>1</v>
      </c>
      <c r="D7" s="140" t="s">
        <v>12</v>
      </c>
      <c r="E7" s="132">
        <v>3</v>
      </c>
      <c r="F7" s="132">
        <v>4</v>
      </c>
      <c r="G7" s="140" t="s">
        <v>30</v>
      </c>
      <c r="H7" s="132">
        <v>6</v>
      </c>
      <c r="I7" s="132">
        <v>7</v>
      </c>
      <c r="J7" s="140" t="s">
        <v>42</v>
      </c>
      <c r="K7" s="132">
        <v>9</v>
      </c>
      <c r="L7" s="132">
        <v>10</v>
      </c>
      <c r="M7" s="140" t="s">
        <v>55</v>
      </c>
      <c r="N7" s="132">
        <v>12</v>
      </c>
      <c r="O7" s="132">
        <v>13</v>
      </c>
      <c r="P7" s="140" t="s">
        <v>65</v>
      </c>
      <c r="Q7" s="132">
        <v>15</v>
      </c>
      <c r="R7" s="132">
        <v>16</v>
      </c>
      <c r="S7" s="140" t="s">
        <v>74</v>
      </c>
      <c r="T7" s="132">
        <v>18</v>
      </c>
      <c r="U7" s="132">
        <v>19</v>
      </c>
    </row>
    <row r="8" s="124" customFormat="1" ht="24" customHeight="1" spans="1:21">
      <c r="A8" s="141" t="s">
        <v>143</v>
      </c>
      <c r="B8" s="132">
        <v>1</v>
      </c>
      <c r="C8" s="142">
        <f>E8+G8+P8+Q8+S8+U8</f>
        <v>9396.4</v>
      </c>
      <c r="D8" s="142">
        <f>E8+F8+P8+Q8+R8+T8</f>
        <v>10769.23</v>
      </c>
      <c r="E8" s="142">
        <v>4560.83</v>
      </c>
      <c r="F8" s="142">
        <f>H8+J8+L8+N8</f>
        <v>3885.47</v>
      </c>
      <c r="G8" s="142">
        <f>I8+K8+M8+O8</f>
        <v>2537.44</v>
      </c>
      <c r="H8" s="142">
        <v>3166.47</v>
      </c>
      <c r="I8" s="142">
        <v>2383.19</v>
      </c>
      <c r="J8" s="142">
        <v>164.83</v>
      </c>
      <c r="K8" s="142">
        <v>0</v>
      </c>
      <c r="L8" s="142"/>
      <c r="M8" s="142"/>
      <c r="N8" s="155">
        <v>554.17</v>
      </c>
      <c r="O8" s="156">
        <v>154.25</v>
      </c>
      <c r="P8" s="156"/>
      <c r="Q8" s="156">
        <v>2167.61</v>
      </c>
      <c r="R8" s="156">
        <v>40.27</v>
      </c>
      <c r="S8" s="156">
        <v>15.47</v>
      </c>
      <c r="T8" s="156">
        <v>115.05</v>
      </c>
      <c r="U8" s="156">
        <v>115.05</v>
      </c>
    </row>
    <row r="9" s="124" customFormat="1" ht="39" customHeight="1" spans="1:21">
      <c r="A9" s="143" t="s">
        <v>669</v>
      </c>
      <c r="B9" s="143"/>
      <c r="C9" s="143"/>
      <c r="D9" s="143"/>
      <c r="E9" s="143"/>
      <c r="F9" s="143"/>
      <c r="G9" s="143"/>
      <c r="H9" s="143"/>
      <c r="I9" s="143"/>
      <c r="J9" s="143"/>
      <c r="K9" s="143"/>
      <c r="L9" s="143"/>
      <c r="M9" s="143"/>
      <c r="N9" s="143"/>
      <c r="O9" s="143"/>
      <c r="P9" s="143"/>
      <c r="Q9" s="143"/>
      <c r="R9" s="143"/>
      <c r="S9" s="143"/>
      <c r="T9" s="143"/>
      <c r="U9" s="143"/>
    </row>
    <row r="10" s="126" customFormat="1" ht="26.25" customHeight="1" spans="1:21">
      <c r="A10" s="144"/>
      <c r="B10" s="145"/>
      <c r="C10" s="145"/>
      <c r="D10" s="145"/>
      <c r="E10" s="145"/>
      <c r="F10" s="145"/>
      <c r="G10" s="145"/>
      <c r="H10" s="145"/>
      <c r="I10" s="145"/>
      <c r="J10" s="145"/>
      <c r="K10" s="145"/>
      <c r="L10" s="145"/>
      <c r="M10" s="145"/>
      <c r="N10" s="145"/>
      <c r="O10" s="145"/>
      <c r="P10" s="145"/>
      <c r="Q10" s="145"/>
      <c r="R10" s="145"/>
      <c r="S10" s="145"/>
      <c r="T10" s="145"/>
      <c r="U10" s="145"/>
    </row>
    <row r="11" s="126" customFormat="1" ht="26.25" customHeight="1" spans="14:14">
      <c r="N11" s="127"/>
    </row>
    <row r="12" s="126" customFormat="1" ht="26.25" customHeight="1" spans="14:14">
      <c r="N12" s="127"/>
    </row>
    <row r="13" s="126" customFormat="1" ht="26.25" customHeight="1" spans="14:14">
      <c r="N13" s="127"/>
    </row>
    <row r="14" s="126" customFormat="1" ht="26.25" customHeight="1" spans="14:14">
      <c r="N14" s="127"/>
    </row>
    <row r="15" s="126" customFormat="1" ht="26.25" customHeight="1" spans="14:14">
      <c r="N15" s="127"/>
    </row>
    <row r="16" s="126" customFormat="1" ht="26.25" customHeight="1" spans="14:14">
      <c r="N16" s="127"/>
    </row>
    <row r="17" s="126" customFormat="1" ht="26.25" customHeight="1" spans="14:14">
      <c r="N17" s="127"/>
    </row>
    <row r="18" s="126" customFormat="1" ht="26.25" customHeight="1" spans="14:14">
      <c r="N18" s="127"/>
    </row>
    <row r="19" s="126" customFormat="1" ht="26.25" customHeight="1" spans="14:14">
      <c r="N19" s="127"/>
    </row>
    <row r="20" s="126" customFormat="1" ht="26.25" customHeight="1" spans="14:14">
      <c r="N20" s="127"/>
    </row>
    <row r="21" s="126" customFormat="1" ht="26.25" customHeight="1" spans="14:14">
      <c r="N21" s="127"/>
    </row>
    <row r="22" s="126" customFormat="1" ht="26.25" customHeight="1" spans="14:14">
      <c r="N22" s="127"/>
    </row>
    <row r="23" s="126" customFormat="1" ht="26.25" customHeight="1" spans="14:14">
      <c r="N23" s="127"/>
    </row>
    <row r="24" s="126" customFormat="1" ht="26.25" customHeight="1" spans="14:14">
      <c r="N24" s="127"/>
    </row>
    <row r="25" s="126" customFormat="1" ht="26.25" customHeight="1" spans="14:14">
      <c r="N25" s="127"/>
    </row>
    <row r="26" s="126" customFormat="1" ht="26.25" customHeight="1" spans="14:14">
      <c r="N26" s="127"/>
    </row>
    <row r="27" s="126" customFormat="1" ht="26.25" customHeight="1" spans="14:14">
      <c r="N27" s="127"/>
    </row>
    <row r="28" s="126" customFormat="1" ht="26.25" customHeight="1" spans="14:14">
      <c r="N28" s="127"/>
    </row>
    <row r="29" s="126" customFormat="1" ht="26.25" customHeight="1" spans="14:14">
      <c r="N29" s="127"/>
    </row>
    <row r="30" s="126" customFormat="1" ht="26.25" customHeight="1" spans="14:14">
      <c r="N30" s="127"/>
    </row>
    <row r="31" s="126" customFormat="1" ht="26.25" customHeight="1" spans="14:14">
      <c r="N31" s="127"/>
    </row>
    <row r="32" s="126" customFormat="1" ht="26.25" customHeight="1" spans="14:14">
      <c r="N32" s="127"/>
    </row>
    <row r="33" s="126" customFormat="1" ht="26.25" customHeight="1" spans="14:14">
      <c r="N33" s="127"/>
    </row>
    <row r="34" s="126" customFormat="1" ht="26.25" customHeight="1" spans="14:14">
      <c r="N34" s="127"/>
    </row>
    <row r="35" s="126" customFormat="1" ht="26.25" customHeight="1" spans="14:14">
      <c r="N35" s="127"/>
    </row>
    <row r="36" s="126" customFormat="1" ht="26.25" customHeight="1" spans="14:14">
      <c r="N36" s="127"/>
    </row>
    <row r="37" s="126" customFormat="1" ht="26.25" customHeight="1" spans="14:14">
      <c r="N37" s="127"/>
    </row>
    <row r="38" s="126" customFormat="1" ht="26.25" customHeight="1" spans="14:14">
      <c r="N38" s="127"/>
    </row>
    <row r="39" s="126" customFormat="1" ht="26.25" customHeight="1" spans="14:14">
      <c r="N39" s="127"/>
    </row>
    <row r="40" s="126" customFormat="1" ht="26.25" customHeight="1" spans="14:14">
      <c r="N40" s="127"/>
    </row>
    <row r="41" s="126" customFormat="1" ht="26.25" customHeight="1" spans="14:14">
      <c r="N41" s="127"/>
    </row>
    <row r="42" s="126" customFormat="1" ht="26.25" customHeight="1" spans="14:14">
      <c r="N42" s="127"/>
    </row>
    <row r="43" s="126" customFormat="1" ht="26.25" customHeight="1" spans="14:14">
      <c r="N43" s="127"/>
    </row>
    <row r="44" s="126" customFormat="1" ht="26.25" customHeight="1" spans="14:14">
      <c r="N44" s="127"/>
    </row>
    <row r="45" s="126" customFormat="1" ht="26.25" customHeight="1" spans="14:14">
      <c r="N45" s="127"/>
    </row>
    <row r="46" s="126" customFormat="1" ht="26.25" customHeight="1" spans="14:14">
      <c r="N46" s="127"/>
    </row>
    <row r="47" s="126" customFormat="1" ht="26.25" customHeight="1" spans="14:14">
      <c r="N47" s="127"/>
    </row>
    <row r="48" s="126" customFormat="1" ht="26.25" customHeight="1" spans="14:14">
      <c r="N48" s="127"/>
    </row>
    <row r="49" s="126" customFormat="1" ht="26.25" customHeight="1" spans="14:14">
      <c r="N49" s="127"/>
    </row>
    <row r="50" s="126" customFormat="1" ht="26.25" customHeight="1" spans="14:14">
      <c r="N50" s="127"/>
    </row>
    <row r="51" s="126" customFormat="1" ht="26.25" customHeight="1" spans="14:14">
      <c r="N51" s="127"/>
    </row>
    <row r="52" s="126" customFormat="1" ht="26.25" customHeight="1" spans="14:14">
      <c r="N52" s="127"/>
    </row>
    <row r="53" s="126" customFormat="1" ht="26.25" customHeight="1" spans="14:14">
      <c r="N53" s="127"/>
    </row>
    <row r="54" s="126" customFormat="1" ht="26.25" customHeight="1" spans="14:14">
      <c r="N54" s="127"/>
    </row>
    <row r="55" s="126" customFormat="1" ht="26.25" customHeight="1" spans="14:14">
      <c r="N55" s="127"/>
    </row>
    <row r="56" s="126" customFormat="1" ht="26.25" customHeight="1" spans="14:14">
      <c r="N56" s="127"/>
    </row>
    <row r="57" s="126" customFormat="1" ht="26.25" customHeight="1" spans="14:14">
      <c r="N57" s="127"/>
    </row>
    <row r="58" s="126" customFormat="1" ht="26.25" customHeight="1" spans="14:14">
      <c r="N58" s="127"/>
    </row>
    <row r="59" s="126" customFormat="1" ht="26.25" customHeight="1" spans="14:14">
      <c r="N59" s="127"/>
    </row>
    <row r="60" s="126" customFormat="1" ht="26.25" customHeight="1" spans="14:14">
      <c r="N60" s="127"/>
    </row>
    <row r="61" s="126" customFormat="1" ht="26.25" customHeight="1" spans="14:14">
      <c r="N61" s="127"/>
    </row>
    <row r="62" s="126" customFormat="1" ht="26.25" customHeight="1" spans="14:14">
      <c r="N62" s="127"/>
    </row>
    <row r="63" s="126" customFormat="1" ht="26.25" customHeight="1" spans="14:14">
      <c r="N63" s="127"/>
    </row>
    <row r="64" s="126" customFormat="1" ht="26.25" customHeight="1" spans="14:14">
      <c r="N64" s="127"/>
    </row>
    <row r="65" s="126" customFormat="1" ht="26.25" customHeight="1" spans="14:14">
      <c r="N65" s="127"/>
    </row>
    <row r="66" s="126" customFormat="1" ht="26.25" customHeight="1" spans="14:14">
      <c r="N66" s="127"/>
    </row>
    <row r="67" s="126" customFormat="1" ht="26.25" customHeight="1" spans="14:14">
      <c r="N67" s="127"/>
    </row>
    <row r="68" s="126" customFormat="1" ht="26.25" customHeight="1" spans="14:14">
      <c r="N68" s="127"/>
    </row>
    <row r="69" s="126" customFormat="1" ht="26.25" customHeight="1" spans="14:14">
      <c r="N69" s="127"/>
    </row>
    <row r="70" s="126" customFormat="1" ht="26.25" customHeight="1" spans="14:14">
      <c r="N70" s="127"/>
    </row>
    <row r="71" s="126" customFormat="1" ht="26.25" customHeight="1" spans="14:14">
      <c r="N71" s="127"/>
    </row>
    <row r="72" s="126" customFormat="1" ht="26.25" customHeight="1" spans="14:14">
      <c r="N72" s="127"/>
    </row>
    <row r="73" s="126" customFormat="1" ht="26.25" customHeight="1" spans="14:14">
      <c r="N73" s="127"/>
    </row>
    <row r="74" s="126" customFormat="1" ht="26.25" customHeight="1" spans="14:14">
      <c r="N74" s="127"/>
    </row>
    <row r="75" s="126" customFormat="1" ht="26.25" customHeight="1" spans="14:14">
      <c r="N75" s="127"/>
    </row>
    <row r="76" s="126" customFormat="1" ht="26.25" customHeight="1" spans="14:14">
      <c r="N76" s="127"/>
    </row>
    <row r="77" s="126" customFormat="1" ht="26.25" customHeight="1" spans="14:14">
      <c r="N77" s="127"/>
    </row>
    <row r="78" s="126" customFormat="1" ht="26.25" customHeight="1" spans="14:14">
      <c r="N78" s="127"/>
    </row>
    <row r="79" s="126" customFormat="1" ht="26.25" customHeight="1" spans="14:14">
      <c r="N79" s="127"/>
    </row>
    <row r="80" s="126" customFormat="1" ht="26.25" customHeight="1" spans="14:14">
      <c r="N80" s="127"/>
    </row>
    <row r="81" s="126" customFormat="1" ht="26.25" customHeight="1" spans="14:14">
      <c r="N81" s="127"/>
    </row>
    <row r="82" s="126" customFormat="1" ht="26.25" customHeight="1" spans="14:14">
      <c r="N82" s="127"/>
    </row>
    <row r="83" s="126" customFormat="1" ht="26.25" customHeight="1" spans="14:14">
      <c r="N83" s="127"/>
    </row>
    <row r="84" s="126" customFormat="1" ht="26.25" customHeight="1" spans="14:14">
      <c r="N84" s="127"/>
    </row>
    <row r="85" s="126" customFormat="1" ht="26.25" customHeight="1" spans="14:14">
      <c r="N85" s="127"/>
    </row>
    <row r="86" s="126" customFormat="1" ht="26.25" customHeight="1" spans="14:14">
      <c r="N86" s="127"/>
    </row>
    <row r="87" s="126" customFormat="1" ht="26.25" customHeight="1" spans="14:14">
      <c r="N87" s="127"/>
    </row>
    <row r="88" s="126" customFormat="1" ht="26.25" customHeight="1" spans="14:14">
      <c r="N88" s="127"/>
    </row>
    <row r="89" s="126" customFormat="1" ht="26.25" customHeight="1" spans="14:14">
      <c r="N89" s="127"/>
    </row>
    <row r="90" s="126" customFormat="1" ht="26.25" customHeight="1" spans="14:14">
      <c r="N90" s="127"/>
    </row>
    <row r="91" s="126" customFormat="1" ht="26.25" customHeight="1" spans="14:14">
      <c r="N91" s="127"/>
    </row>
    <row r="92" s="126" customFormat="1" ht="26.25" customHeight="1" spans="14:14">
      <c r="N92" s="127"/>
    </row>
    <row r="93" s="126" customFormat="1" ht="26.25" customHeight="1" spans="14:14">
      <c r="N93" s="127"/>
    </row>
    <row r="94" s="126" customFormat="1" ht="26.25" customHeight="1" spans="14:14">
      <c r="N94" s="127"/>
    </row>
    <row r="95" s="126" customFormat="1" ht="26.25" customHeight="1" spans="14:14">
      <c r="N95" s="127"/>
    </row>
    <row r="96" s="126" customFormat="1" ht="26.25" customHeight="1" spans="14:14">
      <c r="N96" s="127"/>
    </row>
    <row r="97" s="126" customFormat="1" ht="26.25" customHeight="1" spans="14:14">
      <c r="N97" s="127"/>
    </row>
    <row r="98" s="126" customFormat="1" ht="26.25" customHeight="1" spans="14:14">
      <c r="N98" s="127"/>
    </row>
    <row r="99" s="126" customFormat="1" ht="26.25" customHeight="1" spans="14:14">
      <c r="N99" s="127"/>
    </row>
    <row r="100" s="126" customFormat="1" ht="26.25" customHeight="1" spans="14:14">
      <c r="N100" s="127"/>
    </row>
    <row r="101" s="126" customFormat="1" ht="26.25" customHeight="1" spans="14:14">
      <c r="N101" s="127"/>
    </row>
    <row r="102" s="126" customFormat="1" ht="26.25" customHeight="1" spans="14:14">
      <c r="N102" s="127"/>
    </row>
    <row r="103" s="126" customFormat="1" ht="26.25" customHeight="1" spans="14:14">
      <c r="N103" s="127"/>
    </row>
    <row r="104" s="126" customFormat="1" ht="26.25" customHeight="1" spans="14:14">
      <c r="N104" s="127"/>
    </row>
    <row r="105" s="126" customFormat="1" ht="26.25" customHeight="1" spans="14:14">
      <c r="N105" s="127"/>
    </row>
    <row r="106" s="126" customFormat="1" ht="26.25" customHeight="1" spans="14:14">
      <c r="N106" s="127"/>
    </row>
    <row r="107" s="126" customFormat="1" ht="26.25" customHeight="1" spans="14:14">
      <c r="N107" s="127"/>
    </row>
    <row r="108" s="126" customFormat="1" ht="26.25" customHeight="1" spans="14:14">
      <c r="N108" s="127"/>
    </row>
    <row r="109" s="126" customFormat="1" ht="26.25" customHeight="1" spans="14:14">
      <c r="N109" s="127"/>
    </row>
    <row r="110" s="126" customFormat="1" ht="26.25" customHeight="1" spans="14:14">
      <c r="N110" s="127"/>
    </row>
    <row r="111" s="126" customFormat="1" ht="26.25" customHeight="1" spans="14:14">
      <c r="N111" s="127"/>
    </row>
    <row r="112" s="126" customFormat="1" ht="26.25" customHeight="1" spans="14:14">
      <c r="N112" s="127"/>
    </row>
    <row r="113" s="126" customFormat="1" ht="26.25" customHeight="1" spans="14:14">
      <c r="N113" s="127"/>
    </row>
    <row r="114" s="126" customFormat="1" ht="26.25" customHeight="1" spans="14:14">
      <c r="N114" s="127"/>
    </row>
    <row r="115" s="126" customFormat="1" ht="26.25" customHeight="1" spans="14:14">
      <c r="N115" s="127"/>
    </row>
    <row r="116" s="126" customFormat="1" ht="26.25" customHeight="1" spans="14:14">
      <c r="N116" s="127"/>
    </row>
    <row r="117" s="126" customFormat="1" ht="26.25" customHeight="1" spans="14:14">
      <c r="N117" s="127"/>
    </row>
    <row r="118" s="126" customFormat="1" ht="26.25" customHeight="1" spans="14:14">
      <c r="N118" s="127"/>
    </row>
    <row r="119" s="126" customFormat="1" ht="26.25" customHeight="1" spans="14:14">
      <c r="N119" s="127"/>
    </row>
    <row r="120" s="126" customFormat="1" ht="26.25" customHeight="1" spans="14:14">
      <c r="N120" s="127"/>
    </row>
    <row r="121" s="126" customFormat="1" ht="26.25" customHeight="1" spans="14:14">
      <c r="N121" s="127"/>
    </row>
    <row r="122" s="126" customFormat="1" ht="26.25" customHeight="1" spans="14:14">
      <c r="N122" s="127"/>
    </row>
    <row r="123" s="126" customFormat="1" ht="26.25" customHeight="1" spans="14:14">
      <c r="N123" s="127"/>
    </row>
    <row r="124" s="126" customFormat="1" ht="26.25" customHeight="1" spans="14:14">
      <c r="N124" s="127"/>
    </row>
    <row r="125" s="126" customFormat="1" ht="26.25" customHeight="1" spans="14:14">
      <c r="N125" s="127"/>
    </row>
    <row r="126" s="126" customFormat="1" ht="26.25" customHeight="1" spans="14:14">
      <c r="N126" s="127"/>
    </row>
    <row r="127" s="126" customFormat="1" ht="26.25" customHeight="1" spans="14:14">
      <c r="N127" s="127"/>
    </row>
    <row r="128" s="126" customFormat="1" ht="26.25" customHeight="1" spans="14:14">
      <c r="N128" s="127"/>
    </row>
    <row r="129" s="126" customFormat="1" ht="26.25" customHeight="1" spans="14:14">
      <c r="N129" s="127"/>
    </row>
    <row r="130" s="126" customFormat="1" ht="26.25" customHeight="1" spans="14:14">
      <c r="N130" s="127"/>
    </row>
    <row r="131" s="126" customFormat="1" ht="26.25" customHeight="1" spans="14:14">
      <c r="N131" s="127"/>
    </row>
    <row r="132" s="126" customFormat="1" ht="26.25" customHeight="1" spans="14:14">
      <c r="N132" s="127"/>
    </row>
    <row r="133" s="126" customFormat="1" ht="26.25" customHeight="1" spans="14:14">
      <c r="N133" s="127"/>
    </row>
    <row r="134" s="126" customFormat="1" ht="26.25" customHeight="1" spans="14:14">
      <c r="N134" s="127"/>
    </row>
    <row r="135" s="126" customFormat="1" ht="26.25" customHeight="1" spans="14:14">
      <c r="N135" s="127"/>
    </row>
    <row r="136" s="126" customFormat="1" ht="26.25" customHeight="1" spans="14:14">
      <c r="N136" s="127"/>
    </row>
    <row r="137" s="126" customFormat="1" ht="26.25" customHeight="1" spans="14:14">
      <c r="N137" s="127"/>
    </row>
    <row r="138" s="126" customFormat="1" ht="26.25" customHeight="1" spans="14:14">
      <c r="N138" s="127"/>
    </row>
    <row r="139" s="126" customFormat="1" ht="26.25" customHeight="1" spans="14:14">
      <c r="N139" s="127"/>
    </row>
    <row r="140" s="126" customFormat="1" ht="26.25" customHeight="1" spans="14:14">
      <c r="N140" s="127"/>
    </row>
    <row r="141" s="126" customFormat="1" ht="26.25" customHeight="1" spans="14:14">
      <c r="N141" s="127"/>
    </row>
    <row r="142" s="126" customFormat="1" ht="26.25" customHeight="1" spans="14:14">
      <c r="N142" s="127"/>
    </row>
    <row r="143" s="126" customFormat="1" ht="26.25" customHeight="1" spans="14:14">
      <c r="N143" s="127"/>
    </row>
    <row r="144" s="126" customFormat="1" ht="26.25" customHeight="1" spans="14:14">
      <c r="N144" s="127"/>
    </row>
    <row r="145" s="126" customFormat="1" ht="26.25" customHeight="1" spans="14:14">
      <c r="N145" s="127"/>
    </row>
    <row r="146" s="126" customFormat="1" ht="26.25" customHeight="1" spans="14:14">
      <c r="N146" s="127"/>
    </row>
    <row r="147" s="126" customFormat="1" ht="26.25" customHeight="1" spans="14:14">
      <c r="N147" s="127"/>
    </row>
    <row r="148" s="126" customFormat="1" ht="26.25" customHeight="1" spans="14:14">
      <c r="N148" s="127"/>
    </row>
    <row r="149" s="126" customFormat="1" ht="26.25" customHeight="1" spans="14:14">
      <c r="N149" s="127"/>
    </row>
    <row r="150" s="126" customFormat="1" ht="26.25" customHeight="1" spans="14:14">
      <c r="N150" s="127"/>
    </row>
    <row r="151" s="126" customFormat="1" ht="19.9" customHeight="1" spans="14:14">
      <c r="N151" s="127"/>
    </row>
    <row r="152" s="126" customFormat="1" ht="19.9" customHeight="1" spans="14:14">
      <c r="N152" s="127"/>
    </row>
    <row r="153" s="126" customFormat="1" ht="19.9" customHeight="1" spans="14:14">
      <c r="N153" s="127"/>
    </row>
    <row r="154" s="126" customFormat="1" ht="19.9" customHeight="1" spans="14:14">
      <c r="N154" s="127"/>
    </row>
  </sheetData>
  <mergeCells count="19">
    <mergeCell ref="A1:U1"/>
    <mergeCell ref="A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8" workbookViewId="0">
      <selection activeCell="G8" sqref="G8"/>
    </sheetView>
  </sheetViews>
  <sheetFormatPr defaultColWidth="9" defaultRowHeight="14.4" outlineLevelCol="5"/>
  <cols>
    <col min="1" max="1" width="20.6296296296296" style="98" customWidth="1"/>
    <col min="2" max="2" width="16" style="98" customWidth="1"/>
    <col min="3" max="3" width="28" style="98" customWidth="1"/>
    <col min="4" max="4" width="68.0833333333333" style="98" customWidth="1"/>
    <col min="5" max="16383" width="9" style="98"/>
    <col min="16384" max="16384" width="9" style="100"/>
  </cols>
  <sheetData>
    <row r="1" s="98" customFormat="1" spans="1:1">
      <c r="A1" s="98" t="s">
        <v>670</v>
      </c>
    </row>
    <row r="2" s="98" customFormat="1" ht="29.5" customHeight="1" spans="1:4">
      <c r="A2" s="101" t="s">
        <v>671</v>
      </c>
      <c r="B2" s="102"/>
      <c r="C2" s="102"/>
      <c r="D2" s="102"/>
    </row>
    <row r="3" s="99" customFormat="1" ht="35" customHeight="1" spans="1:6">
      <c r="A3" s="103" t="s">
        <v>2</v>
      </c>
      <c r="B3" s="104"/>
      <c r="C3" s="105"/>
      <c r="D3" s="106" t="s">
        <v>672</v>
      </c>
      <c r="E3" s="107"/>
      <c r="F3" s="108"/>
    </row>
    <row r="4" s="98" customFormat="1" ht="210" customHeight="1" spans="1:4">
      <c r="A4" s="109" t="s">
        <v>673</v>
      </c>
      <c r="B4" s="110" t="s">
        <v>674</v>
      </c>
      <c r="C4" s="111"/>
      <c r="D4" s="112" t="s">
        <v>675</v>
      </c>
    </row>
    <row r="5" s="98" customFormat="1" ht="51" customHeight="1" spans="1:4">
      <c r="A5" s="113"/>
      <c r="B5" s="110" t="s">
        <v>676</v>
      </c>
      <c r="C5" s="111"/>
      <c r="D5" s="112" t="s">
        <v>677</v>
      </c>
    </row>
    <row r="6" s="98" customFormat="1" ht="144" customHeight="1" spans="1:4">
      <c r="A6" s="113"/>
      <c r="B6" s="110" t="s">
        <v>678</v>
      </c>
      <c r="C6" s="111"/>
      <c r="D6" s="114" t="s">
        <v>679</v>
      </c>
    </row>
    <row r="7" s="98" customFormat="1" ht="143" customHeight="1" spans="1:4">
      <c r="A7" s="113"/>
      <c r="B7" s="110" t="s">
        <v>680</v>
      </c>
      <c r="C7" s="111"/>
      <c r="D7" s="112" t="s">
        <v>681</v>
      </c>
    </row>
    <row r="8" s="98" customFormat="1" ht="108" customHeight="1" spans="1:4">
      <c r="A8" s="115"/>
      <c r="B8" s="110" t="s">
        <v>682</v>
      </c>
      <c r="C8" s="111"/>
      <c r="D8" s="116" t="s">
        <v>683</v>
      </c>
    </row>
    <row r="9" s="98" customFormat="1" ht="57" customHeight="1" spans="1:4">
      <c r="A9" s="109" t="s">
        <v>684</v>
      </c>
      <c r="B9" s="110" t="s">
        <v>685</v>
      </c>
      <c r="C9" s="111"/>
      <c r="D9" s="112" t="s">
        <v>686</v>
      </c>
    </row>
    <row r="10" s="98" customFormat="1" ht="57" customHeight="1" spans="1:4">
      <c r="A10" s="113"/>
      <c r="B10" s="109" t="s">
        <v>687</v>
      </c>
      <c r="C10" s="117" t="s">
        <v>688</v>
      </c>
      <c r="D10" s="112" t="s">
        <v>689</v>
      </c>
    </row>
    <row r="11" s="98" customFormat="1" ht="57" customHeight="1" spans="1:4">
      <c r="A11" s="115"/>
      <c r="B11" s="115"/>
      <c r="C11" s="117" t="s">
        <v>690</v>
      </c>
      <c r="D11" s="112" t="s">
        <v>691</v>
      </c>
    </row>
    <row r="12" s="98" customFormat="1" ht="60" customHeight="1" spans="1:4">
      <c r="A12" s="110" t="s">
        <v>692</v>
      </c>
      <c r="B12" s="118"/>
      <c r="C12" s="111"/>
      <c r="D12" s="114" t="s">
        <v>693</v>
      </c>
    </row>
    <row r="13" s="98" customFormat="1" ht="124" customHeight="1" spans="1:4">
      <c r="A13" s="110" t="s">
        <v>694</v>
      </c>
      <c r="B13" s="118"/>
      <c r="C13" s="111"/>
      <c r="D13" s="114" t="s">
        <v>695</v>
      </c>
    </row>
    <row r="14" s="98" customFormat="1" ht="60" customHeight="1" spans="1:4">
      <c r="A14" s="110" t="s">
        <v>696</v>
      </c>
      <c r="B14" s="118"/>
      <c r="C14" s="111"/>
      <c r="D14" s="112" t="s">
        <v>697</v>
      </c>
    </row>
    <row r="15" s="98" customFormat="1" ht="105" customHeight="1" spans="1:4">
      <c r="A15" s="119" t="s">
        <v>698</v>
      </c>
      <c r="B15" s="120"/>
      <c r="C15" s="121"/>
      <c r="D15" s="112" t="s">
        <v>699</v>
      </c>
    </row>
    <row r="16" s="98" customFormat="1" ht="60" customHeight="1" spans="1:4">
      <c r="A16" s="119" t="s">
        <v>700</v>
      </c>
      <c r="B16" s="120"/>
      <c r="C16" s="121"/>
      <c r="D16" s="122" t="s">
        <v>701</v>
      </c>
    </row>
    <row r="17" s="98" customFormat="1"/>
    <row r="18" s="98" customFormat="1" ht="28" customHeight="1" spans="1:4">
      <c r="A18" s="123" t="s">
        <v>702</v>
      </c>
      <c r="B18" s="123"/>
      <c r="C18" s="123"/>
      <c r="D18" s="12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4"/>
  <sheetViews>
    <sheetView workbookViewId="0">
      <selection activeCell="A4" sqref="A4:L4"/>
    </sheetView>
  </sheetViews>
  <sheetFormatPr defaultColWidth="9" defaultRowHeight="14.4"/>
  <cols>
    <col min="1" max="3" width="9" style="1"/>
    <col min="4" max="4" width="17.1296296296296" style="1" customWidth="1"/>
    <col min="5" max="5" width="24.8796296296296" style="1" customWidth="1"/>
    <col min="6" max="6" width="10.25" style="1" customWidth="1"/>
    <col min="7" max="7" width="9.75" style="1" customWidth="1"/>
    <col min="8" max="16384" width="9" style="1"/>
  </cols>
  <sheetData>
    <row r="1" s="1" customFormat="1" ht="36" customHeight="1" spans="1:1">
      <c r="A1" s="1" t="s">
        <v>703</v>
      </c>
    </row>
    <row r="2" s="1" customFormat="1" ht="29.4" spans="1:12">
      <c r="A2" s="2" t="s">
        <v>704</v>
      </c>
      <c r="B2" s="2"/>
      <c r="C2" s="2"/>
      <c r="D2" s="2"/>
      <c r="E2" s="2"/>
      <c r="F2" s="2"/>
      <c r="G2" s="2"/>
      <c r="H2" s="2"/>
      <c r="I2" s="2"/>
      <c r="J2" s="2"/>
      <c r="K2" s="2"/>
      <c r="L2" s="2"/>
    </row>
    <row r="3" s="1" customFormat="1" ht="15.6" spans="1:12">
      <c r="A3" s="90" t="s">
        <v>705</v>
      </c>
      <c r="B3" s="90"/>
      <c r="C3" s="90"/>
      <c r="D3" s="90"/>
      <c r="E3" s="90"/>
      <c r="F3" s="90"/>
      <c r="G3" s="90"/>
      <c r="H3" s="90"/>
      <c r="I3" s="90"/>
      <c r="J3" s="90"/>
      <c r="K3" s="90"/>
      <c r="L3" s="90"/>
    </row>
    <row r="4" s="1" customFormat="1" ht="22" customHeight="1" spans="1:12">
      <c r="A4" s="91" t="s">
        <v>706</v>
      </c>
      <c r="B4" s="92"/>
      <c r="C4" s="92"/>
      <c r="D4" s="92"/>
      <c r="E4" s="92"/>
      <c r="F4" s="92"/>
      <c r="G4" s="92"/>
      <c r="H4" s="92"/>
      <c r="I4" s="92"/>
      <c r="J4" s="92"/>
      <c r="K4" s="92"/>
      <c r="L4" s="92"/>
    </row>
    <row r="5" s="1" customFormat="1" ht="15.9" customHeight="1" spans="1:12">
      <c r="A5" s="5" t="s">
        <v>707</v>
      </c>
      <c r="B5" s="5"/>
      <c r="C5" s="5"/>
      <c r="D5" s="93" t="s">
        <v>708</v>
      </c>
      <c r="E5" s="94"/>
      <c r="F5" s="94"/>
      <c r="G5" s="94"/>
      <c r="H5" s="94"/>
      <c r="I5" s="94"/>
      <c r="J5" s="94"/>
      <c r="K5" s="94"/>
      <c r="L5" s="94"/>
    </row>
    <row r="6" s="1" customFormat="1" ht="15.9" customHeight="1" spans="1:12">
      <c r="A6" s="5" t="s">
        <v>709</v>
      </c>
      <c r="B6" s="5"/>
      <c r="C6" s="5"/>
      <c r="D6" s="93" t="s">
        <v>710</v>
      </c>
      <c r="E6" s="94"/>
      <c r="F6" s="5" t="s">
        <v>711</v>
      </c>
      <c r="G6" s="93" t="s">
        <v>708</v>
      </c>
      <c r="H6" s="94"/>
      <c r="I6" s="94"/>
      <c r="J6" s="94"/>
      <c r="K6" s="94"/>
      <c r="L6" s="94"/>
    </row>
    <row r="7" s="1" customFormat="1" ht="27.9" customHeight="1" spans="1:12">
      <c r="A7" s="10" t="s">
        <v>712</v>
      </c>
      <c r="B7" s="11"/>
      <c r="C7" s="12"/>
      <c r="D7" s="5" t="s">
        <v>713</v>
      </c>
      <c r="E7" s="5" t="s">
        <v>714</v>
      </c>
      <c r="F7" s="5" t="s">
        <v>715</v>
      </c>
      <c r="G7" s="5" t="s">
        <v>716</v>
      </c>
      <c r="H7" s="5"/>
      <c r="I7" s="5" t="s">
        <v>717</v>
      </c>
      <c r="J7" s="5"/>
      <c r="K7" s="5" t="s">
        <v>718</v>
      </c>
      <c r="L7" s="5" t="s">
        <v>719</v>
      </c>
    </row>
    <row r="8" s="1" customFormat="1" ht="27.9" customHeight="1" spans="1:12">
      <c r="A8" s="13"/>
      <c r="B8" s="14"/>
      <c r="C8" s="15"/>
      <c r="D8" s="23" t="s">
        <v>720</v>
      </c>
      <c r="E8" s="9">
        <v>4372.27</v>
      </c>
      <c r="F8" s="9">
        <v>12572.15</v>
      </c>
      <c r="G8" s="93">
        <v>12572.15</v>
      </c>
      <c r="H8" s="93"/>
      <c r="I8" s="9">
        <v>10</v>
      </c>
      <c r="J8" s="9"/>
      <c r="K8" s="26">
        <v>1</v>
      </c>
      <c r="L8" s="9">
        <v>10</v>
      </c>
    </row>
    <row r="9" s="1" customFormat="1" ht="15.9" customHeight="1" spans="1:12">
      <c r="A9" s="13"/>
      <c r="B9" s="14"/>
      <c r="C9" s="15"/>
      <c r="D9" s="5" t="s">
        <v>273</v>
      </c>
      <c r="E9" s="95">
        <v>1168.25</v>
      </c>
      <c r="F9" s="9">
        <v>1126.06</v>
      </c>
      <c r="G9" s="93">
        <v>1126.06</v>
      </c>
      <c r="H9" s="93"/>
      <c r="I9" s="9" t="s">
        <v>620</v>
      </c>
      <c r="J9" s="9"/>
      <c r="K9" s="9" t="s">
        <v>620</v>
      </c>
      <c r="L9" s="9" t="s">
        <v>620</v>
      </c>
    </row>
    <row r="10" s="1" customFormat="1" ht="15.9" customHeight="1" spans="1:12">
      <c r="A10" s="13"/>
      <c r="B10" s="14"/>
      <c r="C10" s="15"/>
      <c r="D10" s="5" t="s">
        <v>274</v>
      </c>
      <c r="E10" s="95">
        <v>3164.02</v>
      </c>
      <c r="F10" s="9">
        <v>11315.06</v>
      </c>
      <c r="G10" s="93">
        <v>11315.06</v>
      </c>
      <c r="H10" s="93"/>
      <c r="I10" s="9" t="s">
        <v>620</v>
      </c>
      <c r="J10" s="9"/>
      <c r="K10" s="9" t="s">
        <v>620</v>
      </c>
      <c r="L10" s="9" t="s">
        <v>620</v>
      </c>
    </row>
    <row r="11" s="1" customFormat="1" ht="15.9" customHeight="1" spans="1:12">
      <c r="A11" s="17"/>
      <c r="B11" s="18"/>
      <c r="C11" s="19"/>
      <c r="D11" s="5" t="s">
        <v>721</v>
      </c>
      <c r="E11" s="9">
        <v>40</v>
      </c>
      <c r="F11" s="9">
        <v>131.03</v>
      </c>
      <c r="G11" s="93">
        <v>131.03</v>
      </c>
      <c r="H11" s="93"/>
      <c r="I11" s="9" t="s">
        <v>620</v>
      </c>
      <c r="J11" s="9"/>
      <c r="K11" s="9" t="s">
        <v>620</v>
      </c>
      <c r="L11" s="9" t="s">
        <v>620</v>
      </c>
    </row>
    <row r="12" s="1" customFormat="1" ht="15.9" customHeight="1" spans="1:12">
      <c r="A12" s="5" t="s">
        <v>722</v>
      </c>
      <c r="B12" s="5" t="s">
        <v>723</v>
      </c>
      <c r="C12" s="5"/>
      <c r="D12" s="5"/>
      <c r="E12" s="5"/>
      <c r="F12" s="5" t="s">
        <v>724</v>
      </c>
      <c r="G12" s="5"/>
      <c r="H12" s="5"/>
      <c r="I12" s="5"/>
      <c r="J12" s="5"/>
      <c r="K12" s="5"/>
      <c r="L12" s="5"/>
    </row>
    <row r="13" s="1" customFormat="1" ht="309" customHeight="1" spans="1:12">
      <c r="A13" s="5"/>
      <c r="B13" s="8" t="s">
        <v>725</v>
      </c>
      <c r="C13" s="9"/>
      <c r="D13" s="9"/>
      <c r="E13" s="9"/>
      <c r="F13" s="8" t="s">
        <v>726</v>
      </c>
      <c r="G13" s="9"/>
      <c r="H13" s="9"/>
      <c r="I13" s="9"/>
      <c r="J13" s="9"/>
      <c r="K13" s="9"/>
      <c r="L13" s="9"/>
    </row>
    <row r="14" s="1" customFormat="1" ht="27.9" customHeight="1" spans="1:12">
      <c r="A14" s="20" t="s">
        <v>727</v>
      </c>
      <c r="B14" s="5" t="s">
        <v>728</v>
      </c>
      <c r="C14" s="5" t="s">
        <v>729</v>
      </c>
      <c r="D14" s="5" t="s">
        <v>730</v>
      </c>
      <c r="E14" s="5" t="s">
        <v>731</v>
      </c>
      <c r="F14" s="5" t="s">
        <v>732</v>
      </c>
      <c r="G14" s="5" t="s">
        <v>717</v>
      </c>
      <c r="H14" s="5" t="s">
        <v>719</v>
      </c>
      <c r="I14" s="5"/>
      <c r="J14" s="5" t="s">
        <v>733</v>
      </c>
      <c r="K14" s="5"/>
      <c r="L14" s="5"/>
    </row>
    <row r="15" s="1" customFormat="1" ht="15.9" customHeight="1" spans="1:12">
      <c r="A15" s="21"/>
      <c r="B15" s="20" t="s">
        <v>734</v>
      </c>
      <c r="C15" s="5" t="s">
        <v>735</v>
      </c>
      <c r="D15" s="23" t="s">
        <v>736</v>
      </c>
      <c r="E15" s="8" t="s">
        <v>737</v>
      </c>
      <c r="F15" s="9" t="s">
        <v>738</v>
      </c>
      <c r="G15" s="9">
        <v>3</v>
      </c>
      <c r="H15" s="96">
        <v>3</v>
      </c>
      <c r="I15" s="97"/>
      <c r="J15" s="8" t="s">
        <v>739</v>
      </c>
      <c r="K15" s="9"/>
      <c r="L15" s="9"/>
    </row>
    <row r="16" s="1" customFormat="1" ht="27.9" customHeight="1" spans="1:12">
      <c r="A16" s="21"/>
      <c r="B16" s="21"/>
      <c r="C16" s="5"/>
      <c r="D16" s="23" t="s">
        <v>740</v>
      </c>
      <c r="E16" s="9" t="s">
        <v>737</v>
      </c>
      <c r="F16" s="9" t="s">
        <v>738</v>
      </c>
      <c r="G16" s="9">
        <v>1</v>
      </c>
      <c r="H16" s="96">
        <v>1</v>
      </c>
      <c r="I16" s="97"/>
      <c r="J16" s="9" t="s">
        <v>741</v>
      </c>
      <c r="K16" s="9"/>
      <c r="L16" s="9"/>
    </row>
    <row r="17" s="1" customFormat="1" ht="27.9" customHeight="1" spans="1:12">
      <c r="A17" s="21"/>
      <c r="B17" s="21"/>
      <c r="C17" s="5"/>
      <c r="D17" s="23" t="s">
        <v>742</v>
      </c>
      <c r="E17" s="9" t="s">
        <v>743</v>
      </c>
      <c r="F17" s="9" t="s">
        <v>743</v>
      </c>
      <c r="G17" s="9">
        <v>1</v>
      </c>
      <c r="H17" s="96">
        <v>1</v>
      </c>
      <c r="I17" s="97"/>
      <c r="J17" s="9"/>
      <c r="K17" s="9"/>
      <c r="L17" s="9"/>
    </row>
    <row r="18" s="1" customFormat="1" ht="27.9" customHeight="1" spans="1:12">
      <c r="A18" s="21"/>
      <c r="B18" s="21"/>
      <c r="C18" s="5"/>
      <c r="D18" s="23" t="s">
        <v>744</v>
      </c>
      <c r="E18" s="9" t="s">
        <v>745</v>
      </c>
      <c r="F18" s="9" t="s">
        <v>745</v>
      </c>
      <c r="G18" s="9">
        <v>3</v>
      </c>
      <c r="H18" s="96">
        <v>3</v>
      </c>
      <c r="I18" s="97"/>
      <c r="J18" s="9"/>
      <c r="K18" s="9"/>
      <c r="L18" s="9"/>
    </row>
    <row r="19" s="1" customFormat="1" ht="27.9" customHeight="1" spans="1:12">
      <c r="A19" s="21"/>
      <c r="B19" s="21"/>
      <c r="C19" s="5"/>
      <c r="D19" s="23" t="s">
        <v>746</v>
      </c>
      <c r="E19" s="9" t="s">
        <v>747</v>
      </c>
      <c r="F19" s="9" t="s">
        <v>747</v>
      </c>
      <c r="G19" s="9">
        <v>3</v>
      </c>
      <c r="H19" s="96">
        <v>3</v>
      </c>
      <c r="I19" s="97"/>
      <c r="J19" s="9"/>
      <c r="K19" s="9"/>
      <c r="L19" s="9"/>
    </row>
    <row r="20" s="1" customFormat="1" ht="27.9" customHeight="1" spans="1:12">
      <c r="A20" s="21"/>
      <c r="B20" s="21"/>
      <c r="C20" s="5"/>
      <c r="D20" s="23" t="s">
        <v>748</v>
      </c>
      <c r="E20" s="9" t="s">
        <v>749</v>
      </c>
      <c r="F20" s="9" t="s">
        <v>749</v>
      </c>
      <c r="G20" s="9">
        <v>3</v>
      </c>
      <c r="H20" s="96">
        <v>3</v>
      </c>
      <c r="I20" s="97"/>
      <c r="J20" s="9"/>
      <c r="K20" s="9"/>
      <c r="L20" s="9"/>
    </row>
    <row r="21" s="1" customFormat="1" ht="27.9" customHeight="1" spans="1:12">
      <c r="A21" s="21"/>
      <c r="B21" s="21"/>
      <c r="C21" s="5"/>
      <c r="D21" s="23" t="s">
        <v>750</v>
      </c>
      <c r="E21" s="9" t="s">
        <v>751</v>
      </c>
      <c r="F21" s="9" t="s">
        <v>751</v>
      </c>
      <c r="G21" s="9">
        <v>3</v>
      </c>
      <c r="H21" s="96">
        <v>3</v>
      </c>
      <c r="I21" s="97"/>
      <c r="J21" s="9"/>
      <c r="K21" s="9"/>
      <c r="L21" s="9"/>
    </row>
    <row r="22" s="1" customFormat="1" ht="27.9" customHeight="1" spans="1:12">
      <c r="A22" s="21"/>
      <c r="B22" s="21"/>
      <c r="C22" s="5"/>
      <c r="D22" s="23" t="s">
        <v>752</v>
      </c>
      <c r="E22" s="9" t="s">
        <v>753</v>
      </c>
      <c r="F22" s="9" t="s">
        <v>753</v>
      </c>
      <c r="G22" s="9">
        <v>3</v>
      </c>
      <c r="H22" s="96">
        <v>3</v>
      </c>
      <c r="I22" s="97"/>
      <c r="J22" s="9"/>
      <c r="K22" s="9"/>
      <c r="L22" s="9"/>
    </row>
    <row r="23" s="1" customFormat="1" ht="27.9" customHeight="1" spans="1:12">
      <c r="A23" s="21"/>
      <c r="B23" s="21"/>
      <c r="C23" s="5"/>
      <c r="D23" s="23" t="s">
        <v>754</v>
      </c>
      <c r="E23" s="9" t="s">
        <v>755</v>
      </c>
      <c r="F23" s="9" t="s">
        <v>755</v>
      </c>
      <c r="G23" s="9">
        <v>3</v>
      </c>
      <c r="H23" s="96">
        <v>3</v>
      </c>
      <c r="I23" s="97"/>
      <c r="J23" s="9"/>
      <c r="K23" s="9"/>
      <c r="L23" s="9"/>
    </row>
    <row r="24" s="1" customFormat="1" ht="27.9" customHeight="1" spans="1:12">
      <c r="A24" s="21"/>
      <c r="B24" s="21"/>
      <c r="C24" s="5"/>
      <c r="D24" s="23" t="s">
        <v>756</v>
      </c>
      <c r="E24" s="9" t="s">
        <v>757</v>
      </c>
      <c r="F24" s="9" t="s">
        <v>757</v>
      </c>
      <c r="G24" s="9">
        <v>2.5</v>
      </c>
      <c r="H24" s="96">
        <v>2.5</v>
      </c>
      <c r="I24" s="97"/>
      <c r="J24" s="9"/>
      <c r="K24" s="9"/>
      <c r="L24" s="9"/>
    </row>
    <row r="25" s="1" customFormat="1" ht="27.9" customHeight="1" spans="1:12">
      <c r="A25" s="21"/>
      <c r="B25" s="21"/>
      <c r="C25" s="5"/>
      <c r="D25" s="23" t="s">
        <v>758</v>
      </c>
      <c r="E25" s="9" t="s">
        <v>759</v>
      </c>
      <c r="F25" s="9" t="s">
        <v>760</v>
      </c>
      <c r="G25" s="9">
        <v>2.5</v>
      </c>
      <c r="H25" s="96">
        <v>2.5</v>
      </c>
      <c r="I25" s="97"/>
      <c r="J25" s="9"/>
      <c r="K25" s="9"/>
      <c r="L25" s="9"/>
    </row>
    <row r="26" s="1" customFormat="1" ht="27.9" customHeight="1" spans="1:12">
      <c r="A26" s="21"/>
      <c r="B26" s="21"/>
      <c r="C26" s="5"/>
      <c r="D26" s="23" t="s">
        <v>761</v>
      </c>
      <c r="E26" s="9" t="s">
        <v>762</v>
      </c>
      <c r="F26" s="9" t="s">
        <v>763</v>
      </c>
      <c r="G26" s="9">
        <v>2</v>
      </c>
      <c r="H26" s="96">
        <v>2</v>
      </c>
      <c r="I26" s="97"/>
      <c r="J26" s="8" t="s">
        <v>764</v>
      </c>
      <c r="K26" s="9"/>
      <c r="L26" s="9"/>
    </row>
    <row r="27" s="1" customFormat="1" ht="27" customHeight="1" spans="1:12">
      <c r="A27" s="21"/>
      <c r="B27" s="21"/>
      <c r="C27" s="5"/>
      <c r="D27" s="23" t="s">
        <v>765</v>
      </c>
      <c r="E27" s="9" t="s">
        <v>759</v>
      </c>
      <c r="F27" s="9">
        <v>0</v>
      </c>
      <c r="G27" s="9">
        <v>0</v>
      </c>
      <c r="H27" s="96">
        <v>0</v>
      </c>
      <c r="I27" s="97"/>
      <c r="J27" s="8" t="s">
        <v>766</v>
      </c>
      <c r="K27" s="9"/>
      <c r="L27" s="9"/>
    </row>
    <row r="28" s="1" customFormat="1" ht="33" customHeight="1" spans="1:12">
      <c r="A28" s="21"/>
      <c r="B28" s="21"/>
      <c r="C28" s="5" t="s">
        <v>767</v>
      </c>
      <c r="D28" s="23" t="s">
        <v>768</v>
      </c>
      <c r="E28" s="26">
        <v>0.85</v>
      </c>
      <c r="F28" s="9">
        <v>0</v>
      </c>
      <c r="G28" s="9">
        <v>0</v>
      </c>
      <c r="H28" s="9">
        <v>0</v>
      </c>
      <c r="I28" s="9"/>
      <c r="J28" s="8" t="s">
        <v>766</v>
      </c>
      <c r="K28" s="9"/>
      <c r="L28" s="9"/>
    </row>
    <row r="29" s="1" customFormat="1" ht="24" customHeight="1" spans="1:12">
      <c r="A29" s="21"/>
      <c r="B29" s="21"/>
      <c r="C29" s="5"/>
      <c r="D29" s="23" t="s">
        <v>769</v>
      </c>
      <c r="E29" s="9" t="s">
        <v>770</v>
      </c>
      <c r="F29" s="9">
        <v>0</v>
      </c>
      <c r="G29" s="9">
        <v>2</v>
      </c>
      <c r="H29" s="9">
        <v>2</v>
      </c>
      <c r="I29" s="9"/>
      <c r="J29" s="9"/>
      <c r="K29" s="9"/>
      <c r="L29" s="9"/>
    </row>
    <row r="30" s="1" customFormat="1" ht="28" customHeight="1" spans="1:12">
      <c r="A30" s="21"/>
      <c r="B30" s="21"/>
      <c r="C30" s="5"/>
      <c r="D30" s="23" t="s">
        <v>771</v>
      </c>
      <c r="E30" s="9" t="s">
        <v>772</v>
      </c>
      <c r="F30" s="9" t="s">
        <v>773</v>
      </c>
      <c r="G30" s="9">
        <v>2</v>
      </c>
      <c r="H30" s="9">
        <v>2</v>
      </c>
      <c r="I30" s="9"/>
      <c r="J30" s="9"/>
      <c r="K30" s="9"/>
      <c r="L30" s="9"/>
    </row>
    <row r="31" s="1" customFormat="1" ht="28" customHeight="1" spans="1:12">
      <c r="A31" s="21"/>
      <c r="B31" s="21"/>
      <c r="C31" s="5" t="s">
        <v>774</v>
      </c>
      <c r="D31" s="23" t="s">
        <v>775</v>
      </c>
      <c r="E31" s="26">
        <v>0.95</v>
      </c>
      <c r="F31" s="26">
        <v>1</v>
      </c>
      <c r="G31" s="93">
        <v>2</v>
      </c>
      <c r="H31" s="96">
        <v>2</v>
      </c>
      <c r="I31" s="97"/>
      <c r="J31" s="9"/>
      <c r="K31" s="9"/>
      <c r="L31" s="9"/>
    </row>
    <row r="32" s="1" customFormat="1" ht="33" customHeight="1" spans="1:12">
      <c r="A32" s="21"/>
      <c r="B32" s="21"/>
      <c r="C32" s="5"/>
      <c r="D32" s="23" t="s">
        <v>776</v>
      </c>
      <c r="E32" s="26">
        <v>0.8</v>
      </c>
      <c r="F32" s="9">
        <v>0</v>
      </c>
      <c r="G32" s="93">
        <v>0</v>
      </c>
      <c r="H32" s="96">
        <v>0</v>
      </c>
      <c r="I32" s="97"/>
      <c r="J32" s="8" t="s">
        <v>766</v>
      </c>
      <c r="K32" s="9"/>
      <c r="L32" s="9"/>
    </row>
    <row r="33" s="1" customFormat="1" ht="23" customHeight="1" spans="1:12">
      <c r="A33" s="21"/>
      <c r="B33" s="21"/>
      <c r="C33" s="5"/>
      <c r="D33" s="23" t="s">
        <v>777</v>
      </c>
      <c r="E33" s="26">
        <v>0.9</v>
      </c>
      <c r="F33" s="26">
        <v>1</v>
      </c>
      <c r="G33" s="93">
        <v>2</v>
      </c>
      <c r="H33" s="96">
        <v>2</v>
      </c>
      <c r="I33" s="97"/>
      <c r="J33" s="9"/>
      <c r="K33" s="9"/>
      <c r="L33" s="9"/>
    </row>
    <row r="34" s="1" customFormat="1" ht="32" customHeight="1" spans="1:12">
      <c r="A34" s="21"/>
      <c r="B34" s="21"/>
      <c r="C34" s="5"/>
      <c r="D34" s="23" t="s">
        <v>778</v>
      </c>
      <c r="E34" s="26">
        <v>0.9</v>
      </c>
      <c r="F34" s="26">
        <v>1</v>
      </c>
      <c r="G34" s="93">
        <v>2</v>
      </c>
      <c r="H34" s="96">
        <v>2</v>
      </c>
      <c r="I34" s="97"/>
      <c r="J34" s="9"/>
      <c r="K34" s="9"/>
      <c r="L34" s="9"/>
    </row>
    <row r="35" s="1" customFormat="1" ht="33" customHeight="1" spans="1:12">
      <c r="A35" s="21"/>
      <c r="B35" s="21"/>
      <c r="C35" s="5"/>
      <c r="D35" s="23" t="s">
        <v>779</v>
      </c>
      <c r="E35" s="26">
        <v>0.9</v>
      </c>
      <c r="F35" s="26">
        <v>1</v>
      </c>
      <c r="G35" s="93">
        <v>2</v>
      </c>
      <c r="H35" s="96">
        <v>2</v>
      </c>
      <c r="I35" s="97"/>
      <c r="J35" s="9"/>
      <c r="K35" s="9"/>
      <c r="L35" s="9"/>
    </row>
    <row r="36" s="1" customFormat="1" ht="39" customHeight="1" spans="1:12">
      <c r="A36" s="21"/>
      <c r="B36" s="21"/>
      <c r="C36" s="5"/>
      <c r="D36" s="23" t="s">
        <v>780</v>
      </c>
      <c r="E36" s="26">
        <v>1</v>
      </c>
      <c r="F36" s="52">
        <v>0.3678</v>
      </c>
      <c r="G36" s="93">
        <v>2</v>
      </c>
      <c r="H36" s="96">
        <v>0.74</v>
      </c>
      <c r="I36" s="97"/>
      <c r="J36" s="8" t="s">
        <v>781</v>
      </c>
      <c r="K36" s="9"/>
      <c r="L36" s="9"/>
    </row>
    <row r="37" s="1" customFormat="1" ht="41" customHeight="1" spans="1:12">
      <c r="A37" s="21"/>
      <c r="B37" s="21"/>
      <c r="C37" s="5" t="s">
        <v>782</v>
      </c>
      <c r="D37" s="23" t="s">
        <v>783</v>
      </c>
      <c r="E37" s="9" t="s">
        <v>784</v>
      </c>
      <c r="F37" s="9" t="s">
        <v>784</v>
      </c>
      <c r="G37" s="9">
        <v>1</v>
      </c>
      <c r="H37" s="9">
        <v>1</v>
      </c>
      <c r="I37" s="9"/>
      <c r="J37" s="9"/>
      <c r="K37" s="9"/>
      <c r="L37" s="9"/>
    </row>
    <row r="38" s="1" customFormat="1" ht="41" customHeight="1" spans="1:12">
      <c r="A38" s="21"/>
      <c r="B38" s="21"/>
      <c r="C38" s="5"/>
      <c r="D38" s="23" t="s">
        <v>785</v>
      </c>
      <c r="E38" s="9" t="s">
        <v>786</v>
      </c>
      <c r="F38" s="9" t="s">
        <v>786</v>
      </c>
      <c r="G38" s="9">
        <v>1</v>
      </c>
      <c r="H38" s="9">
        <v>1</v>
      </c>
      <c r="I38" s="9"/>
      <c r="J38" s="9"/>
      <c r="K38" s="9"/>
      <c r="L38" s="9"/>
    </row>
    <row r="39" s="1" customFormat="1" ht="41" customHeight="1" spans="1:12">
      <c r="A39" s="21"/>
      <c r="B39" s="21"/>
      <c r="C39" s="5"/>
      <c r="D39" s="23" t="s">
        <v>787</v>
      </c>
      <c r="E39" s="9" t="s">
        <v>788</v>
      </c>
      <c r="F39" s="9" t="s">
        <v>788</v>
      </c>
      <c r="G39" s="9">
        <v>1</v>
      </c>
      <c r="H39" s="9">
        <v>1</v>
      </c>
      <c r="I39" s="9"/>
      <c r="J39" s="9"/>
      <c r="K39" s="9"/>
      <c r="L39" s="9"/>
    </row>
    <row r="40" s="1" customFormat="1" ht="41" customHeight="1" spans="1:12">
      <c r="A40" s="21"/>
      <c r="B40" s="21"/>
      <c r="C40" s="5"/>
      <c r="D40" s="23" t="s">
        <v>789</v>
      </c>
      <c r="E40" s="9" t="s">
        <v>788</v>
      </c>
      <c r="F40" s="9" t="s">
        <v>788</v>
      </c>
      <c r="G40" s="9">
        <v>1</v>
      </c>
      <c r="H40" s="9">
        <v>1</v>
      </c>
      <c r="I40" s="9"/>
      <c r="J40" s="9"/>
      <c r="K40" s="9"/>
      <c r="L40" s="9"/>
    </row>
    <row r="41" s="1" customFormat="1" ht="41" customHeight="1" spans="1:12">
      <c r="A41" s="21"/>
      <c r="B41" s="21"/>
      <c r="C41" s="5"/>
      <c r="D41" s="23" t="s">
        <v>790</v>
      </c>
      <c r="E41" s="9" t="s">
        <v>791</v>
      </c>
      <c r="F41" s="9" t="s">
        <v>791</v>
      </c>
      <c r="G41" s="9">
        <v>1</v>
      </c>
      <c r="H41" s="9">
        <v>1</v>
      </c>
      <c r="I41" s="9"/>
      <c r="J41" s="9"/>
      <c r="K41" s="9"/>
      <c r="L41" s="9"/>
    </row>
    <row r="42" s="1" customFormat="1" ht="41" customHeight="1" spans="1:12">
      <c r="A42" s="21"/>
      <c r="B42" s="27"/>
      <c r="C42" s="5"/>
      <c r="D42" s="23" t="s">
        <v>792</v>
      </c>
      <c r="E42" s="9" t="s">
        <v>791</v>
      </c>
      <c r="F42" s="9" t="s">
        <v>791</v>
      </c>
      <c r="G42" s="9">
        <v>1</v>
      </c>
      <c r="H42" s="9">
        <v>1</v>
      </c>
      <c r="I42" s="9"/>
      <c r="J42" s="9"/>
      <c r="K42" s="9"/>
      <c r="L42" s="9"/>
    </row>
    <row r="43" s="1" customFormat="1" ht="27.9" customHeight="1" spans="1:12">
      <c r="A43" s="21"/>
      <c r="B43" s="20" t="s">
        <v>793</v>
      </c>
      <c r="C43" s="5" t="s">
        <v>794</v>
      </c>
      <c r="D43" s="23" t="s">
        <v>795</v>
      </c>
      <c r="E43" s="9" t="s">
        <v>796</v>
      </c>
      <c r="F43" s="9" t="s">
        <v>797</v>
      </c>
      <c r="G43" s="9">
        <v>2</v>
      </c>
      <c r="H43" s="9">
        <v>2</v>
      </c>
      <c r="I43" s="9"/>
      <c r="J43" s="9"/>
      <c r="K43" s="9"/>
      <c r="L43" s="9"/>
    </row>
    <row r="44" s="1" customFormat="1" ht="27.9" customHeight="1" spans="1:12">
      <c r="A44" s="21"/>
      <c r="B44" s="21"/>
      <c r="C44" s="5"/>
      <c r="D44" s="23" t="s">
        <v>798</v>
      </c>
      <c r="E44" s="9" t="s">
        <v>799</v>
      </c>
      <c r="F44" s="9" t="s">
        <v>800</v>
      </c>
      <c r="G44" s="9">
        <v>2</v>
      </c>
      <c r="H44" s="9">
        <v>2</v>
      </c>
      <c r="I44" s="9"/>
      <c r="J44" s="9"/>
      <c r="K44" s="9"/>
      <c r="L44" s="9"/>
    </row>
    <row r="45" s="1" customFormat="1" ht="27.9" customHeight="1" spans="1:12">
      <c r="A45" s="21"/>
      <c r="B45" s="21"/>
      <c r="C45" s="5"/>
      <c r="D45" s="23" t="s">
        <v>801</v>
      </c>
      <c r="E45" s="9" t="s">
        <v>802</v>
      </c>
      <c r="F45" s="9" t="s">
        <v>802</v>
      </c>
      <c r="G45" s="9">
        <v>1</v>
      </c>
      <c r="H45" s="9">
        <v>1</v>
      </c>
      <c r="I45" s="9"/>
      <c r="J45" s="9"/>
      <c r="K45" s="9"/>
      <c r="L45" s="9"/>
    </row>
    <row r="46" s="1" customFormat="1" ht="31" customHeight="1" spans="1:12">
      <c r="A46" s="21"/>
      <c r="B46" s="21"/>
      <c r="C46" s="5"/>
      <c r="D46" s="23" t="s">
        <v>803</v>
      </c>
      <c r="E46" s="9" t="s">
        <v>804</v>
      </c>
      <c r="F46" s="9" t="s">
        <v>804</v>
      </c>
      <c r="G46" s="9">
        <v>1</v>
      </c>
      <c r="H46" s="9">
        <v>1</v>
      </c>
      <c r="I46" s="9"/>
      <c r="J46" s="9"/>
      <c r="K46" s="9"/>
      <c r="L46" s="9"/>
    </row>
    <row r="47" s="1" customFormat="1" ht="27.9" customHeight="1" spans="1:12">
      <c r="A47" s="21"/>
      <c r="B47" s="21"/>
      <c r="C47" s="5" t="s">
        <v>805</v>
      </c>
      <c r="D47" s="23" t="s">
        <v>806</v>
      </c>
      <c r="E47" s="9" t="s">
        <v>755</v>
      </c>
      <c r="F47" s="9" t="s">
        <v>755</v>
      </c>
      <c r="G47" s="9">
        <v>1</v>
      </c>
      <c r="H47" s="9">
        <v>1</v>
      </c>
      <c r="I47" s="9"/>
      <c r="J47" s="9"/>
      <c r="K47" s="9"/>
      <c r="L47" s="9"/>
    </row>
    <row r="48" s="1" customFormat="1" ht="27.9" customHeight="1" spans="1:12">
      <c r="A48" s="21"/>
      <c r="B48" s="21"/>
      <c r="C48" s="5"/>
      <c r="D48" s="23" t="s">
        <v>807</v>
      </c>
      <c r="E48" s="9" t="s">
        <v>808</v>
      </c>
      <c r="F48" s="9" t="s">
        <v>808</v>
      </c>
      <c r="G48" s="9">
        <v>2</v>
      </c>
      <c r="H48" s="9">
        <v>2</v>
      </c>
      <c r="I48" s="9"/>
      <c r="J48" s="9"/>
      <c r="K48" s="9"/>
      <c r="L48" s="9"/>
    </row>
    <row r="49" s="1" customFormat="1" ht="27.9" customHeight="1" spans="1:12">
      <c r="A49" s="21"/>
      <c r="B49" s="21"/>
      <c r="C49" s="5"/>
      <c r="D49" s="23" t="s">
        <v>809</v>
      </c>
      <c r="E49" s="9" t="s">
        <v>810</v>
      </c>
      <c r="F49" s="9" t="s">
        <v>810</v>
      </c>
      <c r="G49" s="9">
        <v>2</v>
      </c>
      <c r="H49" s="9">
        <v>2</v>
      </c>
      <c r="I49" s="9"/>
      <c r="J49" s="9"/>
      <c r="K49" s="9"/>
      <c r="L49" s="9"/>
    </row>
    <row r="50" s="1" customFormat="1" ht="27.9" customHeight="1" spans="1:12">
      <c r="A50" s="21"/>
      <c r="B50" s="21"/>
      <c r="C50" s="5"/>
      <c r="D50" s="23" t="s">
        <v>811</v>
      </c>
      <c r="E50" s="9" t="s">
        <v>812</v>
      </c>
      <c r="F50" s="9" t="s">
        <v>812</v>
      </c>
      <c r="G50" s="9">
        <v>1</v>
      </c>
      <c r="H50" s="9">
        <v>1</v>
      </c>
      <c r="I50" s="9"/>
      <c r="J50" s="9"/>
      <c r="K50" s="9"/>
      <c r="L50" s="9"/>
    </row>
    <row r="51" s="1" customFormat="1" ht="29" customHeight="1" spans="1:12">
      <c r="A51" s="21"/>
      <c r="B51" s="21"/>
      <c r="C51" s="5"/>
      <c r="D51" s="23" t="s">
        <v>813</v>
      </c>
      <c r="E51" s="9" t="s">
        <v>814</v>
      </c>
      <c r="F51" s="9" t="s">
        <v>814</v>
      </c>
      <c r="G51" s="9">
        <v>1</v>
      </c>
      <c r="H51" s="9">
        <v>1</v>
      </c>
      <c r="I51" s="9"/>
      <c r="J51" s="9"/>
      <c r="K51" s="9"/>
      <c r="L51" s="9"/>
    </row>
    <row r="52" s="1" customFormat="1" ht="27.9" customHeight="1" spans="1:12">
      <c r="A52" s="21"/>
      <c r="B52" s="21"/>
      <c r="C52" s="5" t="s">
        <v>815</v>
      </c>
      <c r="D52" s="23" t="s">
        <v>816</v>
      </c>
      <c r="E52" s="9" t="s">
        <v>817</v>
      </c>
      <c r="F52" s="9" t="s">
        <v>817</v>
      </c>
      <c r="G52" s="9">
        <v>2</v>
      </c>
      <c r="H52" s="9">
        <v>2</v>
      </c>
      <c r="I52" s="9"/>
      <c r="J52" s="9"/>
      <c r="K52" s="9"/>
      <c r="L52" s="9"/>
    </row>
    <row r="53" s="1" customFormat="1" ht="27.9" customHeight="1" spans="1:12">
      <c r="A53" s="21"/>
      <c r="B53" s="21"/>
      <c r="C53" s="5"/>
      <c r="D53" s="23" t="s">
        <v>818</v>
      </c>
      <c r="E53" s="9" t="s">
        <v>819</v>
      </c>
      <c r="F53" s="9" t="s">
        <v>819</v>
      </c>
      <c r="G53" s="9">
        <v>2</v>
      </c>
      <c r="H53" s="9">
        <v>2</v>
      </c>
      <c r="I53" s="9"/>
      <c r="J53" s="9"/>
      <c r="K53" s="9"/>
      <c r="L53" s="9"/>
    </row>
    <row r="54" s="1" customFormat="1" ht="27.9" customHeight="1" spans="1:12">
      <c r="A54" s="21"/>
      <c r="B54" s="21"/>
      <c r="C54" s="5"/>
      <c r="D54" s="23" t="s">
        <v>820</v>
      </c>
      <c r="E54" s="9" t="s">
        <v>810</v>
      </c>
      <c r="F54" s="9" t="s">
        <v>810</v>
      </c>
      <c r="G54" s="9">
        <v>2</v>
      </c>
      <c r="H54" s="9">
        <v>2</v>
      </c>
      <c r="I54" s="9"/>
      <c r="J54" s="9"/>
      <c r="K54" s="9"/>
      <c r="L54" s="9"/>
    </row>
    <row r="55" s="1" customFormat="1" ht="27.9" customHeight="1" spans="1:12">
      <c r="A55" s="21"/>
      <c r="B55" s="21"/>
      <c r="C55" s="5"/>
      <c r="D55" s="23" t="s">
        <v>821</v>
      </c>
      <c r="E55" s="9" t="s">
        <v>822</v>
      </c>
      <c r="F55" s="9" t="s">
        <v>822</v>
      </c>
      <c r="G55" s="9">
        <v>1</v>
      </c>
      <c r="H55" s="9">
        <v>1</v>
      </c>
      <c r="I55" s="9"/>
      <c r="J55" s="9"/>
      <c r="K55" s="9"/>
      <c r="L55" s="9"/>
    </row>
    <row r="56" s="1" customFormat="1" ht="27.9" customHeight="1" spans="1:12">
      <c r="A56" s="21"/>
      <c r="B56" s="21"/>
      <c r="C56" s="5"/>
      <c r="D56" s="23" t="s">
        <v>823</v>
      </c>
      <c r="E56" s="9" t="s">
        <v>824</v>
      </c>
      <c r="F56" s="9" t="s">
        <v>824</v>
      </c>
      <c r="G56" s="9">
        <v>2</v>
      </c>
      <c r="H56" s="9">
        <v>2</v>
      </c>
      <c r="I56" s="9"/>
      <c r="J56" s="9"/>
      <c r="K56" s="9"/>
      <c r="L56" s="9"/>
    </row>
    <row r="57" s="1" customFormat="1" ht="25" customHeight="1" spans="1:12">
      <c r="A57" s="21"/>
      <c r="B57" s="21"/>
      <c r="C57" s="5"/>
      <c r="D57" s="23" t="s">
        <v>825</v>
      </c>
      <c r="E57" s="52">
        <v>0.5353</v>
      </c>
      <c r="F57" s="52">
        <v>0.5353</v>
      </c>
      <c r="G57" s="9">
        <v>2</v>
      </c>
      <c r="H57" s="9">
        <v>2</v>
      </c>
      <c r="I57" s="9"/>
      <c r="J57" s="9"/>
      <c r="K57" s="9"/>
      <c r="L57" s="9"/>
    </row>
    <row r="58" s="1" customFormat="1" ht="27.9" customHeight="1" spans="1:12">
      <c r="A58" s="21"/>
      <c r="B58" s="21"/>
      <c r="C58" s="5" t="s">
        <v>826</v>
      </c>
      <c r="D58" s="23" t="s">
        <v>827</v>
      </c>
      <c r="E58" s="9" t="s">
        <v>810</v>
      </c>
      <c r="F58" s="9" t="s">
        <v>810</v>
      </c>
      <c r="G58" s="9">
        <v>2</v>
      </c>
      <c r="H58" s="9">
        <v>2</v>
      </c>
      <c r="I58" s="9"/>
      <c r="J58" s="9"/>
      <c r="K58" s="9"/>
      <c r="L58" s="9"/>
    </row>
    <row r="59" s="1" customFormat="1" ht="27.9" customHeight="1" spans="1:12">
      <c r="A59" s="21"/>
      <c r="B59" s="21"/>
      <c r="C59" s="5"/>
      <c r="D59" s="23" t="s">
        <v>828</v>
      </c>
      <c r="E59" s="9" t="s">
        <v>829</v>
      </c>
      <c r="F59" s="9" t="s">
        <v>829</v>
      </c>
      <c r="G59" s="9">
        <v>2</v>
      </c>
      <c r="H59" s="9">
        <v>2</v>
      </c>
      <c r="I59" s="9"/>
      <c r="J59" s="9"/>
      <c r="K59" s="9"/>
      <c r="L59" s="9"/>
    </row>
    <row r="60" s="1" customFormat="1" ht="34" customHeight="1" spans="1:12">
      <c r="A60" s="21"/>
      <c r="B60" s="27"/>
      <c r="C60" s="5"/>
      <c r="D60" s="23" t="s">
        <v>830</v>
      </c>
      <c r="E60" s="9" t="s">
        <v>810</v>
      </c>
      <c r="F60" s="9" t="s">
        <v>810</v>
      </c>
      <c r="G60" s="9">
        <v>2</v>
      </c>
      <c r="H60" s="9">
        <v>2</v>
      </c>
      <c r="I60" s="9"/>
      <c r="J60" s="9"/>
      <c r="K60" s="9"/>
      <c r="L60" s="9"/>
    </row>
    <row r="61" s="1" customFormat="1" ht="15.9" customHeight="1" spans="1:12">
      <c r="A61" s="21"/>
      <c r="B61" s="20" t="s">
        <v>831</v>
      </c>
      <c r="C61" s="20" t="s">
        <v>832</v>
      </c>
      <c r="D61" s="23" t="s">
        <v>833</v>
      </c>
      <c r="E61" s="26">
        <v>0.9</v>
      </c>
      <c r="F61" s="26">
        <v>0.9</v>
      </c>
      <c r="G61" s="9">
        <v>2.5</v>
      </c>
      <c r="H61" s="9">
        <v>2.5</v>
      </c>
      <c r="I61" s="9"/>
      <c r="J61" s="9"/>
      <c r="K61" s="9"/>
      <c r="L61" s="9"/>
    </row>
    <row r="62" s="1" customFormat="1" spans="1:12">
      <c r="A62" s="21"/>
      <c r="B62" s="21"/>
      <c r="C62" s="21"/>
      <c r="D62" s="23" t="s">
        <v>834</v>
      </c>
      <c r="E62" s="26">
        <v>0.8</v>
      </c>
      <c r="F62" s="26">
        <v>0.8</v>
      </c>
      <c r="G62" s="9">
        <v>2.5</v>
      </c>
      <c r="H62" s="9">
        <v>2.5</v>
      </c>
      <c r="I62" s="9"/>
      <c r="J62" s="9"/>
      <c r="K62" s="9"/>
      <c r="L62" s="9"/>
    </row>
    <row r="63" s="1" customFormat="1" ht="26.4" spans="1:12">
      <c r="A63" s="21"/>
      <c r="B63" s="21"/>
      <c r="C63" s="21"/>
      <c r="D63" s="23" t="s">
        <v>835</v>
      </c>
      <c r="E63" s="26">
        <v>0.9</v>
      </c>
      <c r="F63" s="26">
        <v>0.9</v>
      </c>
      <c r="G63" s="9">
        <v>2.5</v>
      </c>
      <c r="H63" s="9">
        <v>2.5</v>
      </c>
      <c r="I63" s="9"/>
      <c r="J63" s="9"/>
      <c r="K63" s="9"/>
      <c r="L63" s="9"/>
    </row>
    <row r="64" s="1" customFormat="1" spans="1:12">
      <c r="A64" s="21"/>
      <c r="B64" s="21"/>
      <c r="C64" s="21"/>
      <c r="D64" s="23" t="s">
        <v>836</v>
      </c>
      <c r="E64" s="26">
        <v>0.9</v>
      </c>
      <c r="F64" s="26">
        <v>0.9</v>
      </c>
      <c r="G64" s="9">
        <v>2.5</v>
      </c>
      <c r="H64" s="9">
        <v>2.5</v>
      </c>
      <c r="I64" s="9"/>
      <c r="J64" s="9"/>
      <c r="K64" s="9"/>
      <c r="L64" s="9"/>
    </row>
    <row r="65" s="1" customFormat="1" ht="15.9" customHeight="1" spans="1:12">
      <c r="A65" s="5" t="s">
        <v>837</v>
      </c>
      <c r="B65" s="5"/>
      <c r="C65" s="5"/>
      <c r="D65" s="5"/>
      <c r="E65" s="5"/>
      <c r="F65" s="5"/>
      <c r="G65" s="9">
        <v>88.74</v>
      </c>
      <c r="H65" s="9"/>
      <c r="I65" s="9"/>
      <c r="J65" s="9"/>
      <c r="K65" s="9"/>
      <c r="L65" s="9"/>
    </row>
    <row r="66" s="1" customFormat="1" ht="15.9" customHeight="1" spans="1:12">
      <c r="A66" s="20" t="s">
        <v>838</v>
      </c>
      <c r="B66" s="23" t="s">
        <v>839</v>
      </c>
      <c r="C66" s="23"/>
      <c r="D66" s="23"/>
      <c r="E66" s="23"/>
      <c r="F66" s="23"/>
      <c r="G66" s="23"/>
      <c r="H66" s="23"/>
      <c r="I66" s="23"/>
      <c r="J66" s="23"/>
      <c r="K66" s="23"/>
      <c r="L66" s="23"/>
    </row>
    <row r="67" s="1" customFormat="1" spans="1:12">
      <c r="A67" s="27"/>
      <c r="B67" s="23"/>
      <c r="C67" s="23"/>
      <c r="D67" s="23"/>
      <c r="E67" s="23"/>
      <c r="F67" s="23"/>
      <c r="G67" s="23"/>
      <c r="H67" s="23"/>
      <c r="I67" s="23"/>
      <c r="J67" s="23"/>
      <c r="K67" s="23"/>
      <c r="L67" s="23"/>
    </row>
    <row r="68" s="1" customFormat="1" ht="15.9" customHeight="1" spans="1:12">
      <c r="A68" s="23" t="s">
        <v>840</v>
      </c>
      <c r="B68" s="23"/>
      <c r="C68" s="23"/>
      <c r="D68" s="23"/>
      <c r="E68" s="23"/>
      <c r="F68" s="23"/>
      <c r="G68" s="23"/>
      <c r="H68" s="23"/>
      <c r="I68" s="23"/>
      <c r="J68" s="23"/>
      <c r="K68" s="23"/>
      <c r="L68" s="23"/>
    </row>
    <row r="69" s="1" customFormat="1" customHeight="1" spans="1:12">
      <c r="A69" s="28" t="s">
        <v>841</v>
      </c>
      <c r="B69" s="29"/>
      <c r="C69" s="29"/>
      <c r="D69" s="29"/>
      <c r="E69" s="29"/>
      <c r="F69" s="29"/>
      <c r="G69" s="29"/>
      <c r="H69" s="29"/>
      <c r="I69" s="29"/>
      <c r="J69" s="29"/>
      <c r="K69" s="29"/>
      <c r="L69" s="56"/>
    </row>
    <row r="70" s="1" customFormat="1" ht="52.8" customHeight="1" spans="1:12">
      <c r="A70" s="30"/>
      <c r="B70" s="31"/>
      <c r="C70" s="31"/>
      <c r="D70" s="31"/>
      <c r="E70" s="31"/>
      <c r="F70" s="31"/>
      <c r="G70" s="31"/>
      <c r="H70" s="31"/>
      <c r="I70" s="31"/>
      <c r="J70" s="31"/>
      <c r="K70" s="31"/>
      <c r="L70" s="57"/>
    </row>
    <row r="71" s="1" customFormat="1" customHeight="1" spans="1:12">
      <c r="A71" s="30"/>
      <c r="B71" s="31"/>
      <c r="C71" s="31"/>
      <c r="D71" s="31"/>
      <c r="E71" s="31"/>
      <c r="F71" s="31"/>
      <c r="G71" s="31"/>
      <c r="H71" s="31"/>
      <c r="I71" s="31"/>
      <c r="J71" s="31"/>
      <c r="K71" s="31"/>
      <c r="L71" s="57"/>
    </row>
    <row r="72" s="1" customFormat="1" ht="26.4" customHeight="1" spans="1:12">
      <c r="A72" s="30"/>
      <c r="B72" s="31"/>
      <c r="C72" s="31"/>
      <c r="D72" s="31"/>
      <c r="E72" s="31"/>
      <c r="F72" s="31"/>
      <c r="G72" s="31"/>
      <c r="H72" s="31"/>
      <c r="I72" s="31"/>
      <c r="J72" s="31"/>
      <c r="K72" s="31"/>
      <c r="L72" s="57"/>
    </row>
    <row r="73" s="1" customFormat="1" ht="39.6" customHeight="1" spans="1:12">
      <c r="A73" s="30"/>
      <c r="B73" s="31"/>
      <c r="C73" s="31"/>
      <c r="D73" s="31"/>
      <c r="E73" s="31"/>
      <c r="F73" s="31"/>
      <c r="G73" s="31"/>
      <c r="H73" s="31"/>
      <c r="I73" s="31"/>
      <c r="J73" s="31"/>
      <c r="K73" s="31"/>
      <c r="L73" s="57"/>
    </row>
    <row r="74" s="1" customFormat="1" ht="36" customHeight="1" spans="1:12">
      <c r="A74" s="32"/>
      <c r="B74" s="33"/>
      <c r="C74" s="33"/>
      <c r="D74" s="33"/>
      <c r="E74" s="33"/>
      <c r="F74" s="33"/>
      <c r="G74" s="33"/>
      <c r="H74" s="33"/>
      <c r="I74" s="33"/>
      <c r="J74" s="33"/>
      <c r="K74" s="33"/>
      <c r="L74" s="58"/>
    </row>
  </sheetData>
  <mergeCells count="14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H53:I53"/>
    <mergeCell ref="J53:L53"/>
    <mergeCell ref="H54:I54"/>
    <mergeCell ref="J54:L54"/>
    <mergeCell ref="H55:I55"/>
    <mergeCell ref="J55:L55"/>
    <mergeCell ref="H56:I56"/>
    <mergeCell ref="J56:L56"/>
    <mergeCell ref="H57:I57"/>
    <mergeCell ref="J57:L57"/>
    <mergeCell ref="H58:I58"/>
    <mergeCell ref="J58:L58"/>
    <mergeCell ref="H59:I59"/>
    <mergeCell ref="J59:L59"/>
    <mergeCell ref="H60:I60"/>
    <mergeCell ref="J60:L60"/>
    <mergeCell ref="H61:I61"/>
    <mergeCell ref="J61:L61"/>
    <mergeCell ref="H62:I62"/>
    <mergeCell ref="J62:L62"/>
    <mergeCell ref="H63:I63"/>
    <mergeCell ref="J63:L63"/>
    <mergeCell ref="H64:I64"/>
    <mergeCell ref="J64:L64"/>
    <mergeCell ref="A65:F65"/>
    <mergeCell ref="G65:L65"/>
    <mergeCell ref="A68:L68"/>
    <mergeCell ref="A12:A13"/>
    <mergeCell ref="A14:A64"/>
    <mergeCell ref="A66:A67"/>
    <mergeCell ref="B15:B42"/>
    <mergeCell ref="B43:B60"/>
    <mergeCell ref="B61:B64"/>
    <mergeCell ref="C15:C27"/>
    <mergeCell ref="C28:C30"/>
    <mergeCell ref="C31:C36"/>
    <mergeCell ref="C37:C42"/>
    <mergeCell ref="C43:C46"/>
    <mergeCell ref="C47:C51"/>
    <mergeCell ref="C52:C57"/>
    <mergeCell ref="C58:C60"/>
    <mergeCell ref="C61:C64"/>
    <mergeCell ref="A7:C11"/>
    <mergeCell ref="B66:L67"/>
    <mergeCell ref="A69:L7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472"/>
  <sheetViews>
    <sheetView topLeftCell="A1063" workbookViewId="0">
      <selection activeCell="O1077" sqref="O1077"/>
    </sheetView>
  </sheetViews>
  <sheetFormatPr defaultColWidth="9" defaultRowHeight="14.4"/>
  <cols>
    <col min="1" max="3" width="9" style="1"/>
    <col min="4" max="4" width="15.6296296296296" style="1" customWidth="1"/>
    <col min="5" max="5" width="11.25" style="1" customWidth="1"/>
    <col min="6" max="6" width="12.25" style="1" customWidth="1"/>
    <col min="7" max="7" width="9" style="1"/>
    <col min="8" max="8" width="10.5" style="1" customWidth="1"/>
    <col min="9" max="10" width="9" style="1"/>
    <col min="11" max="11" width="9.44444444444444" style="1"/>
    <col min="12" max="16384" width="9" style="1"/>
  </cols>
  <sheetData>
    <row r="1" ht="29.4" spans="1:11">
      <c r="A1" s="2" t="s">
        <v>842</v>
      </c>
      <c r="B1" s="2"/>
      <c r="C1" s="2"/>
      <c r="D1" s="2"/>
      <c r="E1" s="2"/>
      <c r="F1" s="2"/>
      <c r="G1" s="2"/>
      <c r="H1" s="2"/>
      <c r="I1" s="2"/>
      <c r="J1" s="2"/>
      <c r="K1" s="2"/>
    </row>
    <row r="2" ht="18" hidden="1" spans="1:11">
      <c r="A2" s="3" t="s">
        <v>705</v>
      </c>
      <c r="B2" s="3"/>
      <c r="C2" s="3"/>
      <c r="D2" s="3"/>
      <c r="E2" s="3"/>
      <c r="F2" s="3"/>
      <c r="G2" s="3"/>
      <c r="H2" s="3"/>
      <c r="I2" s="3"/>
      <c r="J2" s="3"/>
      <c r="K2" s="3"/>
    </row>
    <row r="3" ht="15.6" hidden="1" spans="1:11">
      <c r="A3" s="4" t="s">
        <v>843</v>
      </c>
      <c r="B3" s="4"/>
      <c r="C3" s="4"/>
      <c r="D3" s="4"/>
      <c r="E3" s="4"/>
      <c r="F3" s="4"/>
      <c r="G3" s="4"/>
      <c r="H3" s="4"/>
      <c r="I3" s="4"/>
      <c r="J3" s="4"/>
      <c r="K3" s="4"/>
    </row>
    <row r="4" hidden="1" spans="1:11">
      <c r="A4" s="5" t="s">
        <v>844</v>
      </c>
      <c r="B4" s="5"/>
      <c r="C4" s="5"/>
      <c r="D4" s="6" t="s">
        <v>845</v>
      </c>
      <c r="E4" s="7"/>
      <c r="F4" s="7"/>
      <c r="G4" s="7"/>
      <c r="H4" s="7"/>
      <c r="I4" s="7"/>
      <c r="J4" s="7"/>
      <c r="K4" s="7"/>
    </row>
    <row r="5" hidden="1" spans="1:11">
      <c r="A5" s="5" t="s">
        <v>709</v>
      </c>
      <c r="B5" s="5"/>
      <c r="C5" s="5"/>
      <c r="D5" s="8" t="s">
        <v>710</v>
      </c>
      <c r="E5" s="9"/>
      <c r="F5" s="5" t="s">
        <v>711</v>
      </c>
      <c r="G5" s="8" t="s">
        <v>708</v>
      </c>
      <c r="H5" s="9"/>
      <c r="I5" s="9"/>
      <c r="J5" s="9"/>
      <c r="K5" s="9"/>
    </row>
    <row r="6" ht="26.4" hidden="1" spans="1:11">
      <c r="A6" s="10" t="s">
        <v>846</v>
      </c>
      <c r="B6" s="11"/>
      <c r="C6" s="12"/>
      <c r="D6" s="5" t="s">
        <v>713</v>
      </c>
      <c r="E6" s="5" t="s">
        <v>714</v>
      </c>
      <c r="F6" s="5" t="s">
        <v>715</v>
      </c>
      <c r="G6" s="5" t="s">
        <v>716</v>
      </c>
      <c r="H6" s="5"/>
      <c r="I6" s="5" t="s">
        <v>717</v>
      </c>
      <c r="J6" s="5" t="s">
        <v>718</v>
      </c>
      <c r="K6" s="5" t="s">
        <v>719</v>
      </c>
    </row>
    <row r="7" hidden="1" spans="1:11">
      <c r="A7" s="13"/>
      <c r="B7" s="14"/>
      <c r="C7" s="15"/>
      <c r="D7" s="5" t="s">
        <v>720</v>
      </c>
      <c r="E7" s="9"/>
      <c r="F7" s="9">
        <v>2360</v>
      </c>
      <c r="G7" s="9">
        <v>2360</v>
      </c>
      <c r="H7" s="9"/>
      <c r="I7" s="9">
        <v>10</v>
      </c>
      <c r="J7" s="26">
        <v>1</v>
      </c>
      <c r="K7" s="9">
        <v>10</v>
      </c>
    </row>
    <row r="8" hidden="1" spans="1:11">
      <c r="A8" s="13"/>
      <c r="B8" s="14"/>
      <c r="C8" s="15"/>
      <c r="D8" s="5" t="s">
        <v>847</v>
      </c>
      <c r="E8" s="9"/>
      <c r="F8" s="9">
        <v>2360</v>
      </c>
      <c r="G8" s="9">
        <v>2360</v>
      </c>
      <c r="H8" s="9"/>
      <c r="I8" s="9" t="s">
        <v>620</v>
      </c>
      <c r="J8" s="9" t="s">
        <v>620</v>
      </c>
      <c r="K8" s="9" t="s">
        <v>620</v>
      </c>
    </row>
    <row r="9" hidden="1" spans="1:11">
      <c r="A9" s="13"/>
      <c r="B9" s="14"/>
      <c r="C9" s="15"/>
      <c r="D9" s="16" t="s">
        <v>848</v>
      </c>
      <c r="E9" s="9"/>
      <c r="F9" s="9">
        <v>2360</v>
      </c>
      <c r="G9" s="9">
        <v>2360</v>
      </c>
      <c r="H9" s="9"/>
      <c r="I9" s="9" t="s">
        <v>620</v>
      </c>
      <c r="J9" s="9" t="s">
        <v>620</v>
      </c>
      <c r="K9" s="9" t="s">
        <v>620</v>
      </c>
    </row>
    <row r="10" hidden="1" spans="1:11">
      <c r="A10" s="13"/>
      <c r="B10" s="14"/>
      <c r="C10" s="15"/>
      <c r="D10" s="16" t="s">
        <v>849</v>
      </c>
      <c r="E10" s="9"/>
      <c r="F10" s="9"/>
      <c r="G10" s="9"/>
      <c r="H10" s="9"/>
      <c r="I10" s="9" t="s">
        <v>620</v>
      </c>
      <c r="J10" s="9" t="s">
        <v>620</v>
      </c>
      <c r="K10" s="9" t="s">
        <v>620</v>
      </c>
    </row>
    <row r="11" hidden="1" spans="1:11">
      <c r="A11" s="17"/>
      <c r="B11" s="18"/>
      <c r="C11" s="19"/>
      <c r="D11" s="5" t="s">
        <v>721</v>
      </c>
      <c r="E11" s="9"/>
      <c r="F11" s="9"/>
      <c r="G11" s="9"/>
      <c r="H11" s="9"/>
      <c r="I11" s="9" t="s">
        <v>620</v>
      </c>
      <c r="J11" s="9" t="s">
        <v>620</v>
      </c>
      <c r="K11" s="9" t="s">
        <v>620</v>
      </c>
    </row>
    <row r="12" hidden="1" spans="1:11">
      <c r="A12" s="5" t="s">
        <v>722</v>
      </c>
      <c r="B12" s="5" t="s">
        <v>723</v>
      </c>
      <c r="C12" s="5"/>
      <c r="D12" s="5"/>
      <c r="E12" s="5"/>
      <c r="F12" s="5" t="s">
        <v>724</v>
      </c>
      <c r="G12" s="5"/>
      <c r="H12" s="5"/>
      <c r="I12" s="5"/>
      <c r="J12" s="5"/>
      <c r="K12" s="5"/>
    </row>
    <row r="13" ht="38" hidden="1" customHeight="1" spans="1:11">
      <c r="A13" s="5"/>
      <c r="B13" s="8" t="s">
        <v>850</v>
      </c>
      <c r="C13" s="9"/>
      <c r="D13" s="9"/>
      <c r="E13" s="9"/>
      <c r="F13" s="8" t="s">
        <v>851</v>
      </c>
      <c r="G13" s="9"/>
      <c r="H13" s="9"/>
      <c r="I13" s="9"/>
      <c r="J13" s="9"/>
      <c r="K13" s="9"/>
    </row>
    <row r="14" ht="26.4" hidden="1" spans="1:11">
      <c r="A14" s="20" t="s">
        <v>852</v>
      </c>
      <c r="B14" s="5" t="s">
        <v>728</v>
      </c>
      <c r="C14" s="5" t="s">
        <v>729</v>
      </c>
      <c r="D14" s="5" t="s">
        <v>730</v>
      </c>
      <c r="E14" s="5" t="s">
        <v>731</v>
      </c>
      <c r="F14" s="5" t="s">
        <v>732</v>
      </c>
      <c r="G14" s="5" t="s">
        <v>717</v>
      </c>
      <c r="H14" s="5" t="s">
        <v>719</v>
      </c>
      <c r="I14" s="5" t="s">
        <v>733</v>
      </c>
      <c r="J14" s="5"/>
      <c r="K14" s="5"/>
    </row>
    <row r="15" ht="39.6" hidden="1" spans="1:11">
      <c r="A15" s="21"/>
      <c r="B15" s="22" t="s">
        <v>853</v>
      </c>
      <c r="C15" s="5" t="s">
        <v>735</v>
      </c>
      <c r="D15" s="23" t="s">
        <v>746</v>
      </c>
      <c r="E15" s="9" t="s">
        <v>854</v>
      </c>
      <c r="F15" s="9" t="s">
        <v>854</v>
      </c>
      <c r="G15" s="9">
        <v>20</v>
      </c>
      <c r="H15" s="9">
        <v>20</v>
      </c>
      <c r="I15" s="9"/>
      <c r="J15" s="9"/>
      <c r="K15" s="9"/>
    </row>
    <row r="16" ht="39.6" hidden="1" spans="1:11">
      <c r="A16" s="21"/>
      <c r="B16" s="24"/>
      <c r="C16" s="5" t="s">
        <v>774</v>
      </c>
      <c r="D16" s="25" t="s">
        <v>855</v>
      </c>
      <c r="E16" s="26" t="s">
        <v>856</v>
      </c>
      <c r="F16" s="26">
        <v>1</v>
      </c>
      <c r="G16" s="9">
        <v>20</v>
      </c>
      <c r="H16" s="9">
        <v>20</v>
      </c>
      <c r="I16" s="9"/>
      <c r="J16" s="9"/>
      <c r="K16" s="9"/>
    </row>
    <row r="17" ht="26.4" hidden="1" spans="1:11">
      <c r="A17" s="21"/>
      <c r="B17" s="24"/>
      <c r="C17" s="5" t="s">
        <v>782</v>
      </c>
      <c r="D17" s="23" t="s">
        <v>857</v>
      </c>
      <c r="E17" s="9" t="s">
        <v>786</v>
      </c>
      <c r="F17" s="9" t="s">
        <v>786</v>
      </c>
      <c r="G17" s="9">
        <v>10</v>
      </c>
      <c r="H17" s="9">
        <v>10</v>
      </c>
      <c r="I17" s="9"/>
      <c r="J17" s="9"/>
      <c r="K17" s="9"/>
    </row>
    <row r="18" ht="26.4" hidden="1" spans="1:11">
      <c r="A18" s="21"/>
      <c r="B18" s="20" t="s">
        <v>793</v>
      </c>
      <c r="C18" s="5" t="s">
        <v>794</v>
      </c>
      <c r="D18" s="23" t="s">
        <v>858</v>
      </c>
      <c r="E18" s="9" t="s">
        <v>859</v>
      </c>
      <c r="F18" s="9" t="s">
        <v>859</v>
      </c>
      <c r="G18" s="9">
        <v>10</v>
      </c>
      <c r="H18" s="9">
        <v>10</v>
      </c>
      <c r="I18" s="9"/>
      <c r="J18" s="9"/>
      <c r="K18" s="9"/>
    </row>
    <row r="19" ht="26.4" hidden="1" spans="1:11">
      <c r="A19" s="21"/>
      <c r="B19" s="21"/>
      <c r="C19" s="5" t="s">
        <v>805</v>
      </c>
      <c r="D19" s="23" t="s">
        <v>860</v>
      </c>
      <c r="E19" s="8" t="s">
        <v>808</v>
      </c>
      <c r="F19" s="8" t="s">
        <v>808</v>
      </c>
      <c r="G19" s="9">
        <v>10</v>
      </c>
      <c r="H19" s="9">
        <v>10</v>
      </c>
      <c r="I19" s="9"/>
      <c r="J19" s="9"/>
      <c r="K19" s="9"/>
    </row>
    <row r="20" ht="26.4" hidden="1" spans="1:11">
      <c r="A20" s="21"/>
      <c r="B20" s="21"/>
      <c r="C20" s="5" t="s">
        <v>815</v>
      </c>
      <c r="D20" s="23" t="s">
        <v>861</v>
      </c>
      <c r="E20" s="8" t="s">
        <v>810</v>
      </c>
      <c r="F20" s="8" t="s">
        <v>810</v>
      </c>
      <c r="G20" s="9">
        <v>5</v>
      </c>
      <c r="H20" s="9">
        <v>5</v>
      </c>
      <c r="I20" s="9"/>
      <c r="J20" s="9"/>
      <c r="K20" s="9"/>
    </row>
    <row r="21" ht="26.4" hidden="1" spans="1:11">
      <c r="A21" s="21"/>
      <c r="B21" s="21"/>
      <c r="C21" s="5" t="s">
        <v>826</v>
      </c>
      <c r="D21" s="23" t="s">
        <v>828</v>
      </c>
      <c r="E21" s="8" t="s">
        <v>862</v>
      </c>
      <c r="F21" s="8" t="s">
        <v>862</v>
      </c>
      <c r="G21" s="9">
        <v>5</v>
      </c>
      <c r="H21" s="9">
        <v>5</v>
      </c>
      <c r="I21" s="9"/>
      <c r="J21" s="9"/>
      <c r="K21" s="9"/>
    </row>
    <row r="22" hidden="1" spans="1:11">
      <c r="A22" s="21"/>
      <c r="B22" s="20" t="s">
        <v>863</v>
      </c>
      <c r="C22" s="20" t="s">
        <v>864</v>
      </c>
      <c r="D22" s="23" t="s">
        <v>865</v>
      </c>
      <c r="E22" s="26" t="s">
        <v>856</v>
      </c>
      <c r="F22" s="26">
        <v>1</v>
      </c>
      <c r="G22" s="9">
        <v>10</v>
      </c>
      <c r="H22" s="9">
        <v>10</v>
      </c>
      <c r="I22" s="9"/>
      <c r="J22" s="9"/>
      <c r="K22" s="9"/>
    </row>
    <row r="23" hidden="1" spans="1:11">
      <c r="A23" s="21"/>
      <c r="B23" s="21"/>
      <c r="C23" s="21"/>
      <c r="D23" s="23"/>
      <c r="E23" s="9"/>
      <c r="F23" s="9"/>
      <c r="G23" s="9"/>
      <c r="H23" s="9"/>
      <c r="I23" s="9"/>
      <c r="J23" s="9"/>
      <c r="K23" s="9"/>
    </row>
    <row r="24" hidden="1" spans="1:11">
      <c r="A24" s="5" t="s">
        <v>837</v>
      </c>
      <c r="B24" s="5"/>
      <c r="C24" s="5"/>
      <c r="D24" s="5"/>
      <c r="E24" s="5"/>
      <c r="F24" s="5"/>
      <c r="G24" s="9">
        <v>90</v>
      </c>
      <c r="H24" s="9"/>
      <c r="I24" s="9"/>
      <c r="J24" s="9"/>
      <c r="K24" s="9"/>
    </row>
    <row r="25" hidden="1" spans="1:11">
      <c r="A25" s="20" t="s">
        <v>838</v>
      </c>
      <c r="B25" s="23" t="s">
        <v>866</v>
      </c>
      <c r="C25" s="23"/>
      <c r="D25" s="23"/>
      <c r="E25" s="23"/>
      <c r="F25" s="23"/>
      <c r="G25" s="23"/>
      <c r="H25" s="23"/>
      <c r="I25" s="23"/>
      <c r="J25" s="23"/>
      <c r="K25" s="23"/>
    </row>
    <row r="26" hidden="1" spans="1:11">
      <c r="A26" s="27"/>
      <c r="B26" s="23"/>
      <c r="C26" s="23"/>
      <c r="D26" s="23"/>
      <c r="E26" s="23"/>
      <c r="F26" s="23"/>
      <c r="G26" s="23"/>
      <c r="H26" s="23"/>
      <c r="I26" s="23"/>
      <c r="J26" s="23"/>
      <c r="K26" s="23"/>
    </row>
    <row r="27" hidden="1" spans="1:11">
      <c r="A27" s="23" t="s">
        <v>840</v>
      </c>
      <c r="B27" s="23"/>
      <c r="C27" s="23"/>
      <c r="D27" s="23"/>
      <c r="E27" s="23"/>
      <c r="F27" s="23"/>
      <c r="G27" s="23"/>
      <c r="H27" s="23"/>
      <c r="I27" s="23"/>
      <c r="J27" s="23"/>
      <c r="K27" s="23"/>
    </row>
    <row r="28" hidden="1" spans="1:11">
      <c r="A28" s="28" t="s">
        <v>867</v>
      </c>
      <c r="B28" s="29"/>
      <c r="C28" s="29"/>
      <c r="D28" s="29"/>
      <c r="E28" s="29"/>
      <c r="F28" s="29"/>
      <c r="G28" s="29"/>
      <c r="H28" s="29"/>
      <c r="I28" s="29"/>
      <c r="J28" s="29"/>
      <c r="K28" s="56"/>
    </row>
    <row r="29" hidden="1" spans="1:11">
      <c r="A29" s="30"/>
      <c r="B29" s="31"/>
      <c r="C29" s="31"/>
      <c r="D29" s="31"/>
      <c r="E29" s="31"/>
      <c r="F29" s="31"/>
      <c r="G29" s="31"/>
      <c r="H29" s="31"/>
      <c r="I29" s="31"/>
      <c r="J29" s="31"/>
      <c r="K29" s="57"/>
    </row>
    <row r="30" hidden="1" spans="1:11">
      <c r="A30" s="30"/>
      <c r="B30" s="31"/>
      <c r="C30" s="31"/>
      <c r="D30" s="31"/>
      <c r="E30" s="31"/>
      <c r="F30" s="31"/>
      <c r="G30" s="31"/>
      <c r="H30" s="31"/>
      <c r="I30" s="31"/>
      <c r="J30" s="31"/>
      <c r="K30" s="57"/>
    </row>
    <row r="31" hidden="1" spans="1:11">
      <c r="A31" s="30"/>
      <c r="B31" s="31"/>
      <c r="C31" s="31"/>
      <c r="D31" s="31"/>
      <c r="E31" s="31"/>
      <c r="F31" s="31"/>
      <c r="G31" s="31"/>
      <c r="H31" s="31"/>
      <c r="I31" s="31"/>
      <c r="J31" s="31"/>
      <c r="K31" s="57"/>
    </row>
    <row r="32" hidden="1" spans="1:11">
      <c r="A32" s="30"/>
      <c r="B32" s="31"/>
      <c r="C32" s="31"/>
      <c r="D32" s="31"/>
      <c r="E32" s="31"/>
      <c r="F32" s="31"/>
      <c r="G32" s="31"/>
      <c r="H32" s="31"/>
      <c r="I32" s="31"/>
      <c r="J32" s="31"/>
      <c r="K32" s="57"/>
    </row>
    <row r="33" ht="110" hidden="1" customHeight="1" spans="1:11">
      <c r="A33" s="32"/>
      <c r="B33" s="33"/>
      <c r="C33" s="33"/>
      <c r="D33" s="33"/>
      <c r="E33" s="33"/>
      <c r="F33" s="33"/>
      <c r="G33" s="33"/>
      <c r="H33" s="33"/>
      <c r="I33" s="33"/>
      <c r="J33" s="33"/>
      <c r="K33" s="58"/>
    </row>
    <row r="34" customFormat="1" hidden="1" spans="1:11">
      <c r="A34" s="31"/>
      <c r="B34" s="31"/>
      <c r="C34" s="31"/>
      <c r="D34" s="31"/>
      <c r="E34" s="31"/>
      <c r="F34" s="31"/>
      <c r="G34" s="31"/>
      <c r="H34" s="31"/>
      <c r="I34" s="31"/>
      <c r="J34" s="31"/>
      <c r="K34" s="31"/>
    </row>
    <row r="35" customFormat="1" ht="28.2" hidden="1" spans="1:11">
      <c r="A35" s="34" t="s">
        <v>868</v>
      </c>
      <c r="B35" s="34"/>
      <c r="C35" s="34"/>
      <c r="D35" s="34"/>
      <c r="E35" s="34"/>
      <c r="F35" s="34"/>
      <c r="G35" s="34"/>
      <c r="H35" s="34"/>
      <c r="I35" s="34"/>
      <c r="J35" s="34"/>
      <c r="K35" s="34"/>
    </row>
    <row r="36" customFormat="1" ht="17.4" hidden="1" spans="1:11">
      <c r="A36" s="35" t="s">
        <v>869</v>
      </c>
      <c r="B36" s="35"/>
      <c r="C36" s="35"/>
      <c r="D36" s="35"/>
      <c r="E36" s="35"/>
      <c r="F36" s="35"/>
      <c r="G36" s="35"/>
      <c r="H36" s="35"/>
      <c r="I36" s="35"/>
      <c r="J36" s="35"/>
      <c r="K36" s="35"/>
    </row>
    <row r="37" customFormat="1" ht="15.6" hidden="1" spans="1:11">
      <c r="A37" s="36" t="s">
        <v>870</v>
      </c>
      <c r="B37" s="36"/>
      <c r="C37" s="36"/>
      <c r="D37" s="36"/>
      <c r="E37" s="36"/>
      <c r="F37" s="36"/>
      <c r="G37" s="36"/>
      <c r="H37" s="36"/>
      <c r="I37" s="36"/>
      <c r="J37" s="36"/>
      <c r="K37" s="36"/>
    </row>
    <row r="38" customFormat="1" hidden="1" spans="1:11">
      <c r="A38" s="37" t="s">
        <v>871</v>
      </c>
      <c r="B38" s="37"/>
      <c r="C38" s="37"/>
      <c r="D38" s="38" t="s">
        <v>872</v>
      </c>
      <c r="E38" s="7"/>
      <c r="F38" s="7"/>
      <c r="G38" s="7"/>
      <c r="H38" s="7"/>
      <c r="I38" s="7"/>
      <c r="J38" s="7"/>
      <c r="K38" s="7"/>
    </row>
    <row r="39" customFormat="1" hidden="1" spans="1:11">
      <c r="A39" s="37" t="s">
        <v>873</v>
      </c>
      <c r="B39" s="37"/>
      <c r="C39" s="37"/>
      <c r="D39" s="9" t="s">
        <v>874</v>
      </c>
      <c r="E39" s="9"/>
      <c r="F39" s="37" t="s">
        <v>875</v>
      </c>
      <c r="G39" s="9" t="s">
        <v>876</v>
      </c>
      <c r="H39" s="9"/>
      <c r="I39" s="9"/>
      <c r="J39" s="9"/>
      <c r="K39" s="9"/>
    </row>
    <row r="40" customFormat="1" ht="25.2" hidden="1" spans="1:11">
      <c r="A40" s="39" t="s">
        <v>877</v>
      </c>
      <c r="B40" s="40"/>
      <c r="C40" s="41"/>
      <c r="D40" s="37" t="s">
        <v>878</v>
      </c>
      <c r="E40" s="37" t="s">
        <v>879</v>
      </c>
      <c r="F40" s="37" t="s">
        <v>880</v>
      </c>
      <c r="G40" s="37" t="s">
        <v>881</v>
      </c>
      <c r="H40" s="37"/>
      <c r="I40" s="37" t="s">
        <v>882</v>
      </c>
      <c r="J40" s="37" t="s">
        <v>883</v>
      </c>
      <c r="K40" s="37" t="s">
        <v>884</v>
      </c>
    </row>
    <row r="41" customFormat="1" ht="15.6" hidden="1" spans="1:11">
      <c r="A41" s="42"/>
      <c r="B41" s="43"/>
      <c r="C41" s="44"/>
      <c r="D41" s="37" t="s">
        <v>885</v>
      </c>
      <c r="E41" s="9"/>
      <c r="F41" s="9">
        <v>1903</v>
      </c>
      <c r="G41" s="9">
        <v>1903</v>
      </c>
      <c r="H41" s="9"/>
      <c r="I41" s="9">
        <v>10</v>
      </c>
      <c r="J41" s="26">
        <v>1</v>
      </c>
      <c r="K41" s="59">
        <v>10</v>
      </c>
    </row>
    <row r="42" customFormat="1" ht="21" hidden="1" customHeight="1" spans="1:11">
      <c r="A42" s="42"/>
      <c r="B42" s="43"/>
      <c r="C42" s="44"/>
      <c r="D42" s="37" t="s">
        <v>886</v>
      </c>
      <c r="E42" s="9"/>
      <c r="F42" s="9">
        <v>1903</v>
      </c>
      <c r="G42" s="9">
        <v>1903</v>
      </c>
      <c r="H42" s="9"/>
      <c r="I42" s="9" t="s">
        <v>620</v>
      </c>
      <c r="J42" s="9" t="s">
        <v>620</v>
      </c>
      <c r="K42" s="9" t="s">
        <v>620</v>
      </c>
    </row>
    <row r="43" customFormat="1" hidden="1" spans="1:11">
      <c r="A43" s="42"/>
      <c r="B43" s="43"/>
      <c r="C43" s="44"/>
      <c r="D43" s="45" t="s">
        <v>887</v>
      </c>
      <c r="E43" s="9"/>
      <c r="F43" s="9">
        <v>1903</v>
      </c>
      <c r="G43" s="9">
        <v>1903</v>
      </c>
      <c r="H43" s="9"/>
      <c r="I43" s="9" t="s">
        <v>620</v>
      </c>
      <c r="J43" s="9" t="s">
        <v>620</v>
      </c>
      <c r="K43" s="9" t="s">
        <v>620</v>
      </c>
    </row>
    <row r="44" customFormat="1" hidden="1" spans="1:11">
      <c r="A44" s="42"/>
      <c r="B44" s="43"/>
      <c r="C44" s="44"/>
      <c r="D44" s="45" t="s">
        <v>888</v>
      </c>
      <c r="E44" s="9"/>
      <c r="F44" s="9"/>
      <c r="G44" s="9"/>
      <c r="H44" s="9"/>
      <c r="I44" s="9" t="s">
        <v>620</v>
      </c>
      <c r="J44" s="9" t="s">
        <v>620</v>
      </c>
      <c r="K44" s="9" t="s">
        <v>620</v>
      </c>
    </row>
    <row r="45" customFormat="1" hidden="1" spans="1:11">
      <c r="A45" s="46"/>
      <c r="B45" s="47"/>
      <c r="C45" s="48"/>
      <c r="D45" s="37" t="s">
        <v>889</v>
      </c>
      <c r="E45" s="9"/>
      <c r="F45" s="9"/>
      <c r="G45" s="9"/>
      <c r="H45" s="9"/>
      <c r="I45" s="9" t="s">
        <v>620</v>
      </c>
      <c r="J45" s="9" t="s">
        <v>620</v>
      </c>
      <c r="K45" s="9" t="s">
        <v>620</v>
      </c>
    </row>
    <row r="46" customFormat="1" hidden="1" spans="1:11">
      <c r="A46" s="37" t="s">
        <v>890</v>
      </c>
      <c r="B46" s="37" t="s">
        <v>891</v>
      </c>
      <c r="C46" s="37"/>
      <c r="D46" s="37"/>
      <c r="E46" s="37"/>
      <c r="F46" s="37" t="s">
        <v>892</v>
      </c>
      <c r="G46" s="37"/>
      <c r="H46" s="37"/>
      <c r="I46" s="37"/>
      <c r="J46" s="37"/>
      <c r="K46" s="37"/>
    </row>
    <row r="47" customFormat="1" ht="39" hidden="1" customHeight="1" spans="1:11">
      <c r="A47" s="37"/>
      <c r="B47" s="9" t="s">
        <v>893</v>
      </c>
      <c r="C47" s="9"/>
      <c r="D47" s="9"/>
      <c r="E47" s="9"/>
      <c r="F47" s="9" t="s">
        <v>894</v>
      </c>
      <c r="G47" s="9"/>
      <c r="H47" s="9"/>
      <c r="I47" s="9"/>
      <c r="J47" s="9"/>
      <c r="K47" s="9"/>
    </row>
    <row r="48" customFormat="1" ht="25.2" hidden="1" spans="1:11">
      <c r="A48" s="49" t="s">
        <v>895</v>
      </c>
      <c r="B48" s="37" t="s">
        <v>896</v>
      </c>
      <c r="C48" s="37" t="s">
        <v>897</v>
      </c>
      <c r="D48" s="37" t="s">
        <v>898</v>
      </c>
      <c r="E48" s="37" t="s">
        <v>899</v>
      </c>
      <c r="F48" s="37" t="s">
        <v>900</v>
      </c>
      <c r="G48" s="37" t="s">
        <v>882</v>
      </c>
      <c r="H48" s="37" t="s">
        <v>884</v>
      </c>
      <c r="I48" s="37" t="s">
        <v>901</v>
      </c>
      <c r="J48" s="37"/>
      <c r="K48" s="37"/>
    </row>
    <row r="49" customFormat="1" ht="37.2" hidden="1" spans="1:11">
      <c r="A49" s="50"/>
      <c r="B49" s="49" t="s">
        <v>853</v>
      </c>
      <c r="C49" s="37" t="s">
        <v>902</v>
      </c>
      <c r="D49" s="51" t="s">
        <v>903</v>
      </c>
      <c r="E49" s="9" t="s">
        <v>904</v>
      </c>
      <c r="F49" s="9" t="s">
        <v>904</v>
      </c>
      <c r="G49" s="9">
        <v>8</v>
      </c>
      <c r="H49" s="9">
        <v>8</v>
      </c>
      <c r="I49" s="9"/>
      <c r="J49" s="9"/>
      <c r="K49" s="9"/>
    </row>
    <row r="50" customFormat="1" ht="37.2" hidden="1" spans="1:11">
      <c r="A50" s="50"/>
      <c r="B50" s="24"/>
      <c r="C50" s="37"/>
      <c r="D50" s="51" t="s">
        <v>905</v>
      </c>
      <c r="E50" s="9" t="s">
        <v>906</v>
      </c>
      <c r="F50" s="9" t="s">
        <v>906</v>
      </c>
      <c r="G50" s="9">
        <v>8</v>
      </c>
      <c r="H50" s="9">
        <v>8</v>
      </c>
      <c r="I50" s="9"/>
      <c r="J50" s="9"/>
      <c r="K50" s="9"/>
    </row>
    <row r="51" customFormat="1" ht="37.2" hidden="1" spans="1:11">
      <c r="A51" s="50"/>
      <c r="B51" s="24"/>
      <c r="C51" s="37"/>
      <c r="D51" s="51" t="s">
        <v>907</v>
      </c>
      <c r="E51" s="9" t="s">
        <v>908</v>
      </c>
      <c r="F51" s="9" t="s">
        <v>908</v>
      </c>
      <c r="G51" s="9">
        <v>8</v>
      </c>
      <c r="H51" s="9">
        <v>8</v>
      </c>
      <c r="I51" s="9"/>
      <c r="J51" s="9"/>
      <c r="K51" s="9"/>
    </row>
    <row r="52" customFormat="1" ht="45" hidden="1" customHeight="1" spans="1:11">
      <c r="A52" s="50"/>
      <c r="B52" s="24"/>
      <c r="C52" s="37"/>
      <c r="D52" s="51" t="s">
        <v>909</v>
      </c>
      <c r="E52" s="9" t="s">
        <v>910</v>
      </c>
      <c r="F52" s="9" t="s">
        <v>910</v>
      </c>
      <c r="G52" s="9">
        <v>8</v>
      </c>
      <c r="H52" s="9">
        <v>8</v>
      </c>
      <c r="I52" s="9"/>
      <c r="J52" s="9"/>
      <c r="K52" s="9"/>
    </row>
    <row r="53" customFormat="1" ht="36" hidden="1" spans="1:11">
      <c r="A53" s="50"/>
      <c r="B53" s="24"/>
      <c r="C53" s="37" t="s">
        <v>911</v>
      </c>
      <c r="D53" s="51" t="s">
        <v>912</v>
      </c>
      <c r="E53" s="26" t="s">
        <v>856</v>
      </c>
      <c r="F53" s="52">
        <v>0.5772</v>
      </c>
      <c r="G53" s="9">
        <v>9</v>
      </c>
      <c r="H53" s="9">
        <v>5</v>
      </c>
      <c r="I53" s="9" t="s">
        <v>913</v>
      </c>
      <c r="J53" s="9"/>
      <c r="K53" s="9"/>
    </row>
    <row r="54" customFormat="1" ht="24" hidden="1" spans="1:11">
      <c r="A54" s="50"/>
      <c r="B54" s="24"/>
      <c r="C54" s="37" t="s">
        <v>914</v>
      </c>
      <c r="D54" s="51" t="s">
        <v>915</v>
      </c>
      <c r="E54" s="9" t="s">
        <v>916</v>
      </c>
      <c r="F54" s="9" t="s">
        <v>916</v>
      </c>
      <c r="G54" s="9">
        <v>9</v>
      </c>
      <c r="H54" s="9">
        <v>9</v>
      </c>
      <c r="I54" s="9"/>
      <c r="J54" s="9"/>
      <c r="K54" s="9"/>
    </row>
    <row r="55" customFormat="1" hidden="1" spans="1:11">
      <c r="A55" s="50"/>
      <c r="B55" s="49" t="s">
        <v>917</v>
      </c>
      <c r="C55" s="37" t="s">
        <v>918</v>
      </c>
      <c r="D55" s="51" t="s">
        <v>919</v>
      </c>
      <c r="E55" s="9" t="s">
        <v>920</v>
      </c>
      <c r="F55" s="9" t="s">
        <v>920</v>
      </c>
      <c r="G55" s="9">
        <v>10</v>
      </c>
      <c r="H55" s="9">
        <v>10</v>
      </c>
      <c r="I55" s="9"/>
      <c r="J55" s="9"/>
      <c r="K55" s="9"/>
    </row>
    <row r="56" customFormat="1" ht="31" hidden="1" customHeight="1" spans="1:11">
      <c r="A56" s="50"/>
      <c r="B56" s="50"/>
      <c r="C56" s="37" t="s">
        <v>921</v>
      </c>
      <c r="D56" s="51" t="s">
        <v>922</v>
      </c>
      <c r="E56" s="9" t="s">
        <v>923</v>
      </c>
      <c r="F56" s="9" t="s">
        <v>923</v>
      </c>
      <c r="G56" s="9">
        <v>10</v>
      </c>
      <c r="H56" s="9">
        <v>10</v>
      </c>
      <c r="I56" s="9"/>
      <c r="J56" s="9"/>
      <c r="K56" s="9"/>
    </row>
    <row r="57" customFormat="1" ht="24" hidden="1" spans="1:11">
      <c r="A57" s="50"/>
      <c r="B57" s="50"/>
      <c r="C57" s="37" t="s">
        <v>924</v>
      </c>
      <c r="D57" s="51" t="s">
        <v>925</v>
      </c>
      <c r="E57" s="9" t="s">
        <v>926</v>
      </c>
      <c r="F57" s="9" t="s">
        <v>926</v>
      </c>
      <c r="G57" s="9">
        <v>10</v>
      </c>
      <c r="H57" s="9">
        <v>10</v>
      </c>
      <c r="I57" s="9"/>
      <c r="J57" s="9"/>
      <c r="K57" s="9"/>
    </row>
    <row r="58" customFormat="1" hidden="1" spans="1:11">
      <c r="A58" s="50"/>
      <c r="B58" s="49" t="s">
        <v>927</v>
      </c>
      <c r="C58" s="49" t="s">
        <v>928</v>
      </c>
      <c r="D58" s="51" t="s">
        <v>929</v>
      </c>
      <c r="E58" s="26" t="s">
        <v>856</v>
      </c>
      <c r="F58" s="26">
        <v>0.9</v>
      </c>
      <c r="G58" s="9">
        <v>10</v>
      </c>
      <c r="H58" s="9">
        <v>10</v>
      </c>
      <c r="I58" s="9"/>
      <c r="J58" s="9"/>
      <c r="K58" s="9"/>
    </row>
    <row r="59" customFormat="1" hidden="1" spans="1:11">
      <c r="A59" s="50"/>
      <c r="B59" s="50"/>
      <c r="C59" s="50"/>
      <c r="D59" s="51"/>
      <c r="E59" s="9"/>
      <c r="F59" s="9"/>
      <c r="G59" s="9"/>
      <c r="H59" s="9"/>
      <c r="I59" s="9"/>
      <c r="J59" s="9"/>
      <c r="K59" s="9"/>
    </row>
    <row r="60" customFormat="1" hidden="1" spans="1:11">
      <c r="A60" s="37" t="s">
        <v>930</v>
      </c>
      <c r="B60" s="37"/>
      <c r="C60" s="37"/>
      <c r="D60" s="37"/>
      <c r="E60" s="37"/>
      <c r="F60" s="37"/>
      <c r="G60" s="9">
        <v>86</v>
      </c>
      <c r="H60" s="9"/>
      <c r="I60" s="9"/>
      <c r="J60" s="9"/>
      <c r="K60" s="9"/>
    </row>
    <row r="61" customFormat="1" hidden="1" spans="1:11">
      <c r="A61" s="49" t="s">
        <v>931</v>
      </c>
      <c r="B61" s="51" t="s">
        <v>932</v>
      </c>
      <c r="C61" s="51"/>
      <c r="D61" s="51"/>
      <c r="E61" s="51"/>
      <c r="F61" s="51"/>
      <c r="G61" s="51"/>
      <c r="H61" s="51"/>
      <c r="I61" s="51"/>
      <c r="J61" s="51"/>
      <c r="K61" s="51"/>
    </row>
    <row r="62" customFormat="1" hidden="1" spans="1:11">
      <c r="A62" s="53"/>
      <c r="B62" s="51"/>
      <c r="C62" s="51"/>
      <c r="D62" s="51"/>
      <c r="E62" s="51"/>
      <c r="F62" s="51"/>
      <c r="G62" s="51"/>
      <c r="H62" s="51"/>
      <c r="I62" s="51"/>
      <c r="J62" s="51"/>
      <c r="K62" s="51"/>
    </row>
    <row r="63" customFormat="1" hidden="1" spans="1:11">
      <c r="A63" s="51" t="s">
        <v>933</v>
      </c>
      <c r="B63" s="51"/>
      <c r="C63" s="51"/>
      <c r="D63" s="51"/>
      <c r="E63" s="51"/>
      <c r="F63" s="51"/>
      <c r="G63" s="51"/>
      <c r="H63" s="51"/>
      <c r="I63" s="51"/>
      <c r="J63" s="51"/>
      <c r="K63" s="51"/>
    </row>
    <row r="64" customFormat="1" hidden="1" spans="1:11">
      <c r="A64" s="54" t="s">
        <v>934</v>
      </c>
      <c r="B64" s="55"/>
      <c r="C64" s="55"/>
      <c r="D64" s="55"/>
      <c r="E64" s="55"/>
      <c r="F64" s="55"/>
      <c r="G64" s="55"/>
      <c r="H64" s="55"/>
      <c r="I64" s="55"/>
      <c r="J64" s="55"/>
      <c r="K64" s="60"/>
    </row>
    <row r="65" customFormat="1" hidden="1" spans="1:11">
      <c r="A65" s="61"/>
      <c r="B65" s="62"/>
      <c r="C65" s="62"/>
      <c r="D65" s="62"/>
      <c r="E65" s="62"/>
      <c r="F65" s="62"/>
      <c r="G65" s="62"/>
      <c r="H65" s="62"/>
      <c r="I65" s="62"/>
      <c r="J65" s="62"/>
      <c r="K65" s="68"/>
    </row>
    <row r="66" customFormat="1" hidden="1" spans="1:11">
      <c r="A66" s="61"/>
      <c r="B66" s="62"/>
      <c r="C66" s="62"/>
      <c r="D66" s="62"/>
      <c r="E66" s="62"/>
      <c r="F66" s="62"/>
      <c r="G66" s="62"/>
      <c r="H66" s="62"/>
      <c r="I66" s="62"/>
      <c r="J66" s="62"/>
      <c r="K66" s="68"/>
    </row>
    <row r="67" customFormat="1" hidden="1" spans="1:11">
      <c r="A67" s="61"/>
      <c r="B67" s="62"/>
      <c r="C67" s="62"/>
      <c r="D67" s="62"/>
      <c r="E67" s="62"/>
      <c r="F67" s="62"/>
      <c r="G67" s="62"/>
      <c r="H67" s="62"/>
      <c r="I67" s="62"/>
      <c r="J67" s="62"/>
      <c r="K67" s="68"/>
    </row>
    <row r="68" customFormat="1" hidden="1" spans="1:11">
      <c r="A68" s="61"/>
      <c r="B68" s="62"/>
      <c r="C68" s="62"/>
      <c r="D68" s="62"/>
      <c r="E68" s="62"/>
      <c r="F68" s="62"/>
      <c r="G68" s="62"/>
      <c r="H68" s="62"/>
      <c r="I68" s="62"/>
      <c r="J68" s="62"/>
      <c r="K68" s="68"/>
    </row>
    <row r="69" customFormat="1" ht="100" hidden="1" customHeight="1" spans="1:11">
      <c r="A69" s="63"/>
      <c r="B69" s="64"/>
      <c r="C69" s="64"/>
      <c r="D69" s="64"/>
      <c r="E69" s="64"/>
      <c r="F69" s="64"/>
      <c r="G69" s="64"/>
      <c r="H69" s="64"/>
      <c r="I69" s="64"/>
      <c r="J69" s="64"/>
      <c r="K69" s="69"/>
    </row>
    <row r="70" customFormat="1" ht="19" hidden="1" customHeight="1" spans="1:11">
      <c r="A70" s="31"/>
      <c r="B70" s="31"/>
      <c r="C70" s="31"/>
      <c r="D70" s="31"/>
      <c r="E70" s="31"/>
      <c r="F70" s="31"/>
      <c r="G70" s="31"/>
      <c r="H70" s="31"/>
      <c r="I70" s="31"/>
      <c r="J70" s="31"/>
      <c r="K70" s="31"/>
    </row>
    <row r="71" s="1" customFormat="1" ht="29.4" hidden="1" spans="1:11">
      <c r="A71" s="2" t="s">
        <v>842</v>
      </c>
      <c r="B71" s="2"/>
      <c r="C71" s="2"/>
      <c r="D71" s="2"/>
      <c r="E71" s="2"/>
      <c r="F71" s="2"/>
      <c r="G71" s="2"/>
      <c r="H71" s="2"/>
      <c r="I71" s="2"/>
      <c r="J71" s="2"/>
      <c r="K71" s="2"/>
    </row>
    <row r="72" s="1" customFormat="1" ht="18" hidden="1" spans="1:11">
      <c r="A72" s="3" t="s">
        <v>705</v>
      </c>
      <c r="B72" s="3"/>
      <c r="C72" s="3"/>
      <c r="D72" s="3"/>
      <c r="E72" s="3"/>
      <c r="F72" s="3"/>
      <c r="G72" s="3"/>
      <c r="H72" s="3"/>
      <c r="I72" s="3"/>
      <c r="J72" s="3"/>
      <c r="K72" s="3"/>
    </row>
    <row r="73" s="1" customFormat="1" ht="15.6" spans="1:11">
      <c r="A73" s="4" t="s">
        <v>935</v>
      </c>
      <c r="B73" s="4"/>
      <c r="C73" s="4"/>
      <c r="D73" s="4"/>
      <c r="E73" s="4"/>
      <c r="F73" s="4"/>
      <c r="G73" s="4"/>
      <c r="H73" s="4"/>
      <c r="I73" s="4"/>
      <c r="J73" s="4"/>
      <c r="K73" s="4"/>
    </row>
    <row r="74" s="1" customFormat="1" ht="15.9" hidden="1" customHeight="1" spans="1:11">
      <c r="A74" s="5" t="s">
        <v>844</v>
      </c>
      <c r="B74" s="5"/>
      <c r="C74" s="5"/>
      <c r="D74" s="6" t="s">
        <v>936</v>
      </c>
      <c r="E74" s="7"/>
      <c r="F74" s="7"/>
      <c r="G74" s="7"/>
      <c r="H74" s="7"/>
      <c r="I74" s="7"/>
      <c r="J74" s="7"/>
      <c r="K74" s="7"/>
    </row>
    <row r="75" s="1" customFormat="1" ht="15.9" hidden="1" customHeight="1" spans="1:11">
      <c r="A75" s="5" t="s">
        <v>709</v>
      </c>
      <c r="B75" s="5"/>
      <c r="C75" s="5"/>
      <c r="D75" s="8" t="s">
        <v>937</v>
      </c>
      <c r="E75" s="9"/>
      <c r="F75" s="5" t="s">
        <v>711</v>
      </c>
      <c r="G75" s="8" t="s">
        <v>708</v>
      </c>
      <c r="H75" s="9"/>
      <c r="I75" s="9"/>
      <c r="J75" s="9"/>
      <c r="K75" s="9"/>
    </row>
    <row r="76" s="1" customFormat="1" ht="27.9" hidden="1" customHeight="1" spans="1:11">
      <c r="A76" s="10" t="s">
        <v>846</v>
      </c>
      <c r="B76" s="11"/>
      <c r="C76" s="12"/>
      <c r="D76" s="5" t="s">
        <v>713</v>
      </c>
      <c r="E76" s="5" t="s">
        <v>714</v>
      </c>
      <c r="F76" s="5" t="s">
        <v>715</v>
      </c>
      <c r="G76" s="5" t="s">
        <v>716</v>
      </c>
      <c r="H76" s="5"/>
      <c r="I76" s="5" t="s">
        <v>717</v>
      </c>
      <c r="J76" s="5" t="s">
        <v>718</v>
      </c>
      <c r="K76" s="5" t="s">
        <v>719</v>
      </c>
    </row>
    <row r="77" s="1" customFormat="1" ht="27.9" hidden="1" customHeight="1" spans="1:11">
      <c r="A77" s="13"/>
      <c r="B77" s="14"/>
      <c r="C77" s="15"/>
      <c r="D77" s="5" t="s">
        <v>720</v>
      </c>
      <c r="E77" s="9">
        <v>547.46</v>
      </c>
      <c r="F77" s="9">
        <v>594.33</v>
      </c>
      <c r="G77" s="9">
        <v>594.33</v>
      </c>
      <c r="H77" s="9"/>
      <c r="I77" s="9">
        <v>10</v>
      </c>
      <c r="J77" s="26">
        <v>1</v>
      </c>
      <c r="K77" s="9">
        <v>10</v>
      </c>
    </row>
    <row r="78" s="1" customFormat="1" ht="15.9" hidden="1" customHeight="1" spans="1:11">
      <c r="A78" s="13"/>
      <c r="B78" s="14"/>
      <c r="C78" s="15"/>
      <c r="D78" s="5" t="s">
        <v>847</v>
      </c>
      <c r="E78" s="9">
        <v>547.46</v>
      </c>
      <c r="F78" s="9">
        <v>594.33</v>
      </c>
      <c r="G78" s="9">
        <v>594.33</v>
      </c>
      <c r="H78" s="9"/>
      <c r="I78" s="9" t="s">
        <v>620</v>
      </c>
      <c r="J78" s="9" t="s">
        <v>620</v>
      </c>
      <c r="K78" s="9" t="s">
        <v>620</v>
      </c>
    </row>
    <row r="79" s="1" customFormat="1" ht="27.9" hidden="1" customHeight="1" spans="1:11">
      <c r="A79" s="13"/>
      <c r="B79" s="14"/>
      <c r="C79" s="15"/>
      <c r="D79" s="16" t="s">
        <v>848</v>
      </c>
      <c r="E79" s="9">
        <v>547.46</v>
      </c>
      <c r="F79" s="9">
        <v>490.65</v>
      </c>
      <c r="G79" s="9">
        <v>490.65</v>
      </c>
      <c r="H79" s="9"/>
      <c r="I79" s="9" t="s">
        <v>620</v>
      </c>
      <c r="J79" s="9" t="s">
        <v>620</v>
      </c>
      <c r="K79" s="9" t="s">
        <v>620</v>
      </c>
    </row>
    <row r="80" s="1" customFormat="1" ht="15.9" hidden="1" customHeight="1" spans="1:11">
      <c r="A80" s="13"/>
      <c r="B80" s="14"/>
      <c r="C80" s="15"/>
      <c r="D80" s="16" t="s">
        <v>849</v>
      </c>
      <c r="E80" s="9"/>
      <c r="F80" s="9">
        <v>103.68</v>
      </c>
      <c r="G80" s="9">
        <v>103.68</v>
      </c>
      <c r="H80" s="9"/>
      <c r="I80" s="9" t="s">
        <v>620</v>
      </c>
      <c r="J80" s="9" t="s">
        <v>620</v>
      </c>
      <c r="K80" s="9" t="s">
        <v>620</v>
      </c>
    </row>
    <row r="81" s="1" customFormat="1" ht="15.9" hidden="1" customHeight="1" spans="1:11">
      <c r="A81" s="17"/>
      <c r="B81" s="18"/>
      <c r="C81" s="19"/>
      <c r="D81" s="5" t="s">
        <v>721</v>
      </c>
      <c r="E81" s="9"/>
      <c r="F81" s="9"/>
      <c r="G81" s="9"/>
      <c r="H81" s="9"/>
      <c r="I81" s="9" t="s">
        <v>620</v>
      </c>
      <c r="J81" s="9" t="s">
        <v>620</v>
      </c>
      <c r="K81" s="9" t="s">
        <v>620</v>
      </c>
    </row>
    <row r="82" s="1" customFormat="1" ht="15.9" hidden="1" customHeight="1" spans="1:11">
      <c r="A82" s="5" t="s">
        <v>722</v>
      </c>
      <c r="B82" s="5" t="s">
        <v>723</v>
      </c>
      <c r="C82" s="5"/>
      <c r="D82" s="5"/>
      <c r="E82" s="5"/>
      <c r="F82" s="5" t="s">
        <v>724</v>
      </c>
      <c r="G82" s="5"/>
      <c r="H82" s="5"/>
      <c r="I82" s="5"/>
      <c r="J82" s="5"/>
      <c r="K82" s="5"/>
    </row>
    <row r="83" s="1" customFormat="1" ht="66" hidden="1" customHeight="1" spans="1:11">
      <c r="A83" s="5"/>
      <c r="B83" s="8" t="s">
        <v>938</v>
      </c>
      <c r="C83" s="9"/>
      <c r="D83" s="9"/>
      <c r="E83" s="9"/>
      <c r="F83" s="8" t="s">
        <v>938</v>
      </c>
      <c r="G83" s="9"/>
      <c r="H83" s="9"/>
      <c r="I83" s="9"/>
      <c r="J83" s="9"/>
      <c r="K83" s="9"/>
    </row>
    <row r="84" s="1" customFormat="1" ht="27.9" hidden="1" customHeight="1" spans="1:11">
      <c r="A84" s="20" t="s">
        <v>852</v>
      </c>
      <c r="B84" s="5" t="s">
        <v>728</v>
      </c>
      <c r="C84" s="5" t="s">
        <v>729</v>
      </c>
      <c r="D84" s="5" t="s">
        <v>730</v>
      </c>
      <c r="E84" s="5" t="s">
        <v>731</v>
      </c>
      <c r="F84" s="5" t="s">
        <v>732</v>
      </c>
      <c r="G84" s="5" t="s">
        <v>717</v>
      </c>
      <c r="H84" s="5" t="s">
        <v>719</v>
      </c>
      <c r="I84" s="5" t="s">
        <v>733</v>
      </c>
      <c r="J84" s="5"/>
      <c r="K84" s="5"/>
    </row>
    <row r="85" s="1" customFormat="1" ht="36" hidden="1" customHeight="1" spans="1:11">
      <c r="A85" s="21"/>
      <c r="B85" s="22" t="s">
        <v>853</v>
      </c>
      <c r="C85" s="5" t="s">
        <v>735</v>
      </c>
      <c r="D85" s="23" t="s">
        <v>939</v>
      </c>
      <c r="E85" s="9" t="s">
        <v>940</v>
      </c>
      <c r="F85" s="9" t="s">
        <v>940</v>
      </c>
      <c r="G85" s="65">
        <v>17</v>
      </c>
      <c r="H85" s="65">
        <v>17</v>
      </c>
      <c r="I85" s="9"/>
      <c r="J85" s="9"/>
      <c r="K85" s="9"/>
    </row>
    <row r="86" s="1" customFormat="1" ht="42" hidden="1" customHeight="1" spans="1:11">
      <c r="A86" s="21"/>
      <c r="B86" s="24"/>
      <c r="C86" s="5" t="s">
        <v>774</v>
      </c>
      <c r="D86" s="23" t="s">
        <v>941</v>
      </c>
      <c r="E86" s="26" t="s">
        <v>856</v>
      </c>
      <c r="F86" s="52">
        <v>0.5717</v>
      </c>
      <c r="G86" s="65">
        <v>16</v>
      </c>
      <c r="H86" s="65">
        <v>9.15</v>
      </c>
      <c r="I86" s="8" t="s">
        <v>942</v>
      </c>
      <c r="J86" s="9"/>
      <c r="K86" s="9"/>
    </row>
    <row r="87" s="1" customFormat="1" ht="39" hidden="1" customHeight="1" spans="1:11">
      <c r="A87" s="21"/>
      <c r="B87" s="66"/>
      <c r="C87" s="5" t="s">
        <v>782</v>
      </c>
      <c r="D87" s="23" t="s">
        <v>943</v>
      </c>
      <c r="E87" s="9" t="s">
        <v>944</v>
      </c>
      <c r="F87" s="9" t="s">
        <v>944</v>
      </c>
      <c r="G87" s="65">
        <v>17</v>
      </c>
      <c r="H87" s="65">
        <v>17</v>
      </c>
      <c r="I87" s="9"/>
      <c r="J87" s="9"/>
      <c r="K87" s="9"/>
    </row>
    <row r="88" s="1" customFormat="1" ht="30" hidden="1" customHeight="1" spans="1:11">
      <c r="A88" s="21"/>
      <c r="B88" s="21" t="s">
        <v>793</v>
      </c>
      <c r="C88" s="5" t="s">
        <v>815</v>
      </c>
      <c r="D88" s="23" t="s">
        <v>820</v>
      </c>
      <c r="E88" s="9" t="s">
        <v>810</v>
      </c>
      <c r="F88" s="9" t="s">
        <v>810</v>
      </c>
      <c r="G88" s="65">
        <v>15</v>
      </c>
      <c r="H88" s="65">
        <v>15</v>
      </c>
      <c r="I88" s="9"/>
      <c r="J88" s="9"/>
      <c r="K88" s="9"/>
    </row>
    <row r="89" s="1" customFormat="1" ht="41" hidden="1" customHeight="1" spans="1:11">
      <c r="A89" s="21"/>
      <c r="B89" s="21"/>
      <c r="C89" s="5" t="s">
        <v>826</v>
      </c>
      <c r="D89" s="23" t="s">
        <v>830</v>
      </c>
      <c r="E89" s="9" t="s">
        <v>862</v>
      </c>
      <c r="F89" s="9" t="s">
        <v>862</v>
      </c>
      <c r="G89" s="65">
        <v>15</v>
      </c>
      <c r="H89" s="65">
        <v>15</v>
      </c>
      <c r="I89" s="9"/>
      <c r="J89" s="9"/>
      <c r="K89" s="9"/>
    </row>
    <row r="90" s="1" customFormat="1" ht="30" hidden="1" customHeight="1" spans="1:11">
      <c r="A90" s="21"/>
      <c r="B90" s="20" t="s">
        <v>863</v>
      </c>
      <c r="C90" s="20" t="s">
        <v>864</v>
      </c>
      <c r="D90" s="23" t="s">
        <v>865</v>
      </c>
      <c r="E90" s="26" t="s">
        <v>945</v>
      </c>
      <c r="F90" s="26">
        <v>0.8</v>
      </c>
      <c r="G90" s="65">
        <v>10</v>
      </c>
      <c r="H90" s="65">
        <v>10</v>
      </c>
      <c r="I90" s="9"/>
      <c r="J90" s="9"/>
      <c r="K90" s="9"/>
    </row>
    <row r="91" s="1" customFormat="1" ht="15.9" hidden="1" customHeight="1" spans="1:11">
      <c r="A91" s="5" t="s">
        <v>837</v>
      </c>
      <c r="B91" s="5"/>
      <c r="C91" s="5"/>
      <c r="D91" s="5"/>
      <c r="E91" s="5"/>
      <c r="F91" s="5"/>
      <c r="G91" s="9">
        <v>83.15</v>
      </c>
      <c r="H91" s="9"/>
      <c r="I91" s="9"/>
      <c r="J91" s="9"/>
      <c r="K91" s="9"/>
    </row>
    <row r="92" s="1" customFormat="1" ht="15.9" hidden="1" customHeight="1" spans="1:11">
      <c r="A92" s="20" t="s">
        <v>838</v>
      </c>
      <c r="B92" s="23" t="s">
        <v>946</v>
      </c>
      <c r="C92" s="23"/>
      <c r="D92" s="23"/>
      <c r="E92" s="23"/>
      <c r="F92" s="23"/>
      <c r="G92" s="23"/>
      <c r="H92" s="23"/>
      <c r="I92" s="23"/>
      <c r="J92" s="23"/>
      <c r="K92" s="23"/>
    </row>
    <row r="93" s="1" customFormat="1" hidden="1" spans="1:11">
      <c r="A93" s="27"/>
      <c r="B93" s="23"/>
      <c r="C93" s="23"/>
      <c r="D93" s="23"/>
      <c r="E93" s="23"/>
      <c r="F93" s="23"/>
      <c r="G93" s="23"/>
      <c r="H93" s="23"/>
      <c r="I93" s="23"/>
      <c r="J93" s="23"/>
      <c r="K93" s="23"/>
    </row>
    <row r="94" s="1" customFormat="1" ht="15.9" hidden="1" customHeight="1" spans="1:11">
      <c r="A94" s="23" t="s">
        <v>840</v>
      </c>
      <c r="B94" s="23"/>
      <c r="C94" s="23"/>
      <c r="D94" s="23"/>
      <c r="E94" s="23"/>
      <c r="F94" s="23"/>
      <c r="G94" s="23"/>
      <c r="H94" s="23"/>
      <c r="I94" s="23"/>
      <c r="J94" s="23"/>
      <c r="K94" s="23"/>
    </row>
    <row r="95" s="1" customFormat="1" hidden="1" customHeight="1" spans="1:11">
      <c r="A95" s="28" t="s">
        <v>867</v>
      </c>
      <c r="B95" s="29"/>
      <c r="C95" s="29"/>
      <c r="D95" s="29"/>
      <c r="E95" s="29"/>
      <c r="F95" s="29"/>
      <c r="G95" s="29"/>
      <c r="H95" s="29"/>
      <c r="I95" s="29"/>
      <c r="J95" s="29"/>
      <c r="K95" s="56"/>
    </row>
    <row r="96" s="1" customFormat="1" ht="52.8" hidden="1" customHeight="1" spans="1:11">
      <c r="A96" s="30"/>
      <c r="B96" s="31"/>
      <c r="C96" s="31"/>
      <c r="D96" s="31"/>
      <c r="E96" s="31"/>
      <c r="F96" s="31"/>
      <c r="G96" s="31"/>
      <c r="H96" s="31"/>
      <c r="I96" s="31"/>
      <c r="J96" s="31"/>
      <c r="K96" s="57"/>
    </row>
    <row r="97" s="1" customFormat="1" hidden="1" customHeight="1" spans="1:11">
      <c r="A97" s="30"/>
      <c r="B97" s="31"/>
      <c r="C97" s="31"/>
      <c r="D97" s="31"/>
      <c r="E97" s="31"/>
      <c r="F97" s="31"/>
      <c r="G97" s="31"/>
      <c r="H97" s="31"/>
      <c r="I97" s="31"/>
      <c r="J97" s="31"/>
      <c r="K97" s="57"/>
    </row>
    <row r="98" s="1" customFormat="1" ht="39.6" hidden="1" customHeight="1" spans="1:11">
      <c r="A98" s="30"/>
      <c r="B98" s="31"/>
      <c r="C98" s="31"/>
      <c r="D98" s="31"/>
      <c r="E98" s="31"/>
      <c r="F98" s="31"/>
      <c r="G98" s="31"/>
      <c r="H98" s="31"/>
      <c r="I98" s="31"/>
      <c r="J98" s="31"/>
      <c r="K98" s="57"/>
    </row>
    <row r="99" s="1" customFormat="1" ht="39.6" hidden="1" customHeight="1" spans="1:11">
      <c r="A99" s="30"/>
      <c r="B99" s="31"/>
      <c r="C99" s="31"/>
      <c r="D99" s="31"/>
      <c r="E99" s="31"/>
      <c r="F99" s="31"/>
      <c r="G99" s="31"/>
      <c r="H99" s="31"/>
      <c r="I99" s="31"/>
      <c r="J99" s="31"/>
      <c r="K99" s="57"/>
    </row>
    <row r="100" s="1" customFormat="1" ht="30" hidden="1" customHeight="1" spans="1:11">
      <c r="A100" s="32"/>
      <c r="B100" s="33"/>
      <c r="C100" s="33"/>
      <c r="D100" s="33"/>
      <c r="E100" s="33"/>
      <c r="F100" s="33"/>
      <c r="G100" s="33"/>
      <c r="H100" s="33"/>
      <c r="I100" s="33"/>
      <c r="J100" s="33"/>
      <c r="K100" s="58"/>
    </row>
    <row r="101" ht="25" hidden="1" customHeight="1"/>
    <row r="102" ht="29.4" hidden="1" spans="1:11">
      <c r="A102" s="2" t="s">
        <v>842</v>
      </c>
      <c r="B102" s="2"/>
      <c r="C102" s="2"/>
      <c r="D102" s="2"/>
      <c r="E102" s="2"/>
      <c r="F102" s="2"/>
      <c r="G102" s="2"/>
      <c r="H102" s="2"/>
      <c r="I102" s="2"/>
      <c r="J102" s="2"/>
      <c r="K102" s="2"/>
    </row>
    <row r="103" ht="18" hidden="1" spans="1:11">
      <c r="A103" s="3" t="s">
        <v>705</v>
      </c>
      <c r="B103" s="3"/>
      <c r="C103" s="3"/>
      <c r="D103" s="3"/>
      <c r="E103" s="3"/>
      <c r="F103" s="3"/>
      <c r="G103" s="3"/>
      <c r="H103" s="3"/>
      <c r="I103" s="3"/>
      <c r="J103" s="3"/>
      <c r="K103" s="3"/>
    </row>
    <row r="104" ht="15.6" hidden="1" spans="1:11">
      <c r="A104" s="4" t="s">
        <v>843</v>
      </c>
      <c r="B104" s="4"/>
      <c r="C104" s="4"/>
      <c r="D104" s="4"/>
      <c r="E104" s="4"/>
      <c r="F104" s="4"/>
      <c r="G104" s="4"/>
      <c r="H104" s="4"/>
      <c r="I104" s="4"/>
      <c r="J104" s="4"/>
      <c r="K104" s="4"/>
    </row>
    <row r="105" hidden="1" spans="1:11">
      <c r="A105" s="5" t="s">
        <v>844</v>
      </c>
      <c r="B105" s="5"/>
      <c r="C105" s="5"/>
      <c r="D105" s="6" t="s">
        <v>947</v>
      </c>
      <c r="E105" s="7"/>
      <c r="F105" s="7"/>
      <c r="G105" s="7"/>
      <c r="H105" s="7"/>
      <c r="I105" s="7"/>
      <c r="J105" s="7"/>
      <c r="K105" s="7"/>
    </row>
    <row r="106" hidden="1" spans="1:11">
      <c r="A106" s="5" t="s">
        <v>709</v>
      </c>
      <c r="B106" s="5"/>
      <c r="C106" s="5"/>
      <c r="D106" s="8" t="s">
        <v>710</v>
      </c>
      <c r="E106" s="9"/>
      <c r="F106" s="5" t="s">
        <v>711</v>
      </c>
      <c r="G106" s="9" t="s">
        <v>708</v>
      </c>
      <c r="H106" s="9"/>
      <c r="I106" s="9"/>
      <c r="J106" s="9"/>
      <c r="K106" s="9"/>
    </row>
    <row r="107" ht="26.4" hidden="1" spans="1:11">
      <c r="A107" s="10" t="s">
        <v>846</v>
      </c>
      <c r="B107" s="11"/>
      <c r="C107" s="12"/>
      <c r="D107" s="5" t="s">
        <v>713</v>
      </c>
      <c r="E107" s="5" t="s">
        <v>714</v>
      </c>
      <c r="F107" s="5" t="s">
        <v>715</v>
      </c>
      <c r="G107" s="5" t="s">
        <v>716</v>
      </c>
      <c r="H107" s="5"/>
      <c r="I107" s="5" t="s">
        <v>717</v>
      </c>
      <c r="J107" s="5" t="s">
        <v>718</v>
      </c>
      <c r="K107" s="5" t="s">
        <v>719</v>
      </c>
    </row>
    <row r="108" hidden="1" spans="1:11">
      <c r="A108" s="13"/>
      <c r="B108" s="14"/>
      <c r="C108" s="15"/>
      <c r="D108" s="5" t="s">
        <v>720</v>
      </c>
      <c r="E108" s="9"/>
      <c r="F108" s="9">
        <v>1352.38</v>
      </c>
      <c r="G108" s="9">
        <v>1352.38</v>
      </c>
      <c r="H108" s="9"/>
      <c r="I108" s="9">
        <v>10</v>
      </c>
      <c r="J108" s="26">
        <v>1</v>
      </c>
      <c r="K108" s="9">
        <v>10</v>
      </c>
    </row>
    <row r="109" hidden="1" spans="1:11">
      <c r="A109" s="13"/>
      <c r="B109" s="14"/>
      <c r="C109" s="15"/>
      <c r="D109" s="5" t="s">
        <v>847</v>
      </c>
      <c r="E109" s="9"/>
      <c r="F109" s="9">
        <v>1352.38</v>
      </c>
      <c r="G109" s="9">
        <v>1352.38</v>
      </c>
      <c r="H109" s="9"/>
      <c r="I109" s="9" t="s">
        <v>620</v>
      </c>
      <c r="J109" s="9" t="s">
        <v>620</v>
      </c>
      <c r="K109" s="9" t="s">
        <v>620</v>
      </c>
    </row>
    <row r="110" hidden="1" spans="1:11">
      <c r="A110" s="13"/>
      <c r="B110" s="14"/>
      <c r="C110" s="15"/>
      <c r="D110" s="16" t="s">
        <v>848</v>
      </c>
      <c r="E110" s="9"/>
      <c r="F110" s="9">
        <v>1265.81</v>
      </c>
      <c r="G110" s="9">
        <v>1265.81</v>
      </c>
      <c r="H110" s="9"/>
      <c r="I110" s="9" t="s">
        <v>620</v>
      </c>
      <c r="J110" s="9" t="s">
        <v>620</v>
      </c>
      <c r="K110" s="9" t="s">
        <v>620</v>
      </c>
    </row>
    <row r="111" hidden="1" spans="1:11">
      <c r="A111" s="13"/>
      <c r="B111" s="14"/>
      <c r="C111" s="15"/>
      <c r="D111" s="16" t="s">
        <v>849</v>
      </c>
      <c r="E111" s="9"/>
      <c r="F111" s="9">
        <v>86.57</v>
      </c>
      <c r="G111" s="9">
        <v>86.57</v>
      </c>
      <c r="H111" s="9"/>
      <c r="I111" s="9" t="s">
        <v>620</v>
      </c>
      <c r="J111" s="9" t="s">
        <v>620</v>
      </c>
      <c r="K111" s="9" t="s">
        <v>620</v>
      </c>
    </row>
    <row r="112" hidden="1" spans="1:11">
      <c r="A112" s="17"/>
      <c r="B112" s="18"/>
      <c r="C112" s="19"/>
      <c r="D112" s="5" t="s">
        <v>721</v>
      </c>
      <c r="E112" s="9"/>
      <c r="F112" s="9"/>
      <c r="G112" s="9"/>
      <c r="H112" s="9"/>
      <c r="I112" s="9" t="s">
        <v>620</v>
      </c>
      <c r="J112" s="9" t="s">
        <v>620</v>
      </c>
      <c r="K112" s="9" t="s">
        <v>620</v>
      </c>
    </row>
    <row r="113" hidden="1" spans="1:11">
      <c r="A113" s="5" t="s">
        <v>722</v>
      </c>
      <c r="B113" s="5" t="s">
        <v>723</v>
      </c>
      <c r="C113" s="5"/>
      <c r="D113" s="5"/>
      <c r="E113" s="5"/>
      <c r="F113" s="5" t="s">
        <v>724</v>
      </c>
      <c r="G113" s="5"/>
      <c r="H113" s="5"/>
      <c r="I113" s="5"/>
      <c r="J113" s="5"/>
      <c r="K113" s="5"/>
    </row>
    <row r="114" ht="77" hidden="1" customHeight="1" spans="1:11">
      <c r="A114" s="5"/>
      <c r="B114" s="8" t="s">
        <v>948</v>
      </c>
      <c r="C114" s="9"/>
      <c r="D114" s="9"/>
      <c r="E114" s="9"/>
      <c r="F114" s="8" t="s">
        <v>949</v>
      </c>
      <c r="G114" s="9"/>
      <c r="H114" s="9"/>
      <c r="I114" s="9"/>
      <c r="J114" s="9"/>
      <c r="K114" s="9"/>
    </row>
    <row r="115" ht="26.4" hidden="1" spans="1:11">
      <c r="A115" s="20" t="s">
        <v>852</v>
      </c>
      <c r="B115" s="5" t="s">
        <v>728</v>
      </c>
      <c r="C115" s="5" t="s">
        <v>729</v>
      </c>
      <c r="D115" s="5" t="s">
        <v>730</v>
      </c>
      <c r="E115" s="5" t="s">
        <v>731</v>
      </c>
      <c r="F115" s="5" t="s">
        <v>732</v>
      </c>
      <c r="G115" s="5" t="s">
        <v>717</v>
      </c>
      <c r="H115" s="5" t="s">
        <v>719</v>
      </c>
      <c r="I115" s="5" t="s">
        <v>733</v>
      </c>
      <c r="J115" s="5"/>
      <c r="K115" s="5"/>
    </row>
    <row r="116" ht="26.4" hidden="1" spans="1:11">
      <c r="A116" s="21"/>
      <c r="B116" s="22" t="s">
        <v>853</v>
      </c>
      <c r="C116" s="5" t="s">
        <v>735</v>
      </c>
      <c r="D116" s="23" t="s">
        <v>750</v>
      </c>
      <c r="E116" s="9" t="s">
        <v>950</v>
      </c>
      <c r="F116" s="9" t="s">
        <v>751</v>
      </c>
      <c r="G116" s="67">
        <v>17</v>
      </c>
      <c r="H116" s="9">
        <v>17</v>
      </c>
      <c r="I116" s="9"/>
      <c r="J116" s="9"/>
      <c r="K116" s="9"/>
    </row>
    <row r="117" ht="43" hidden="1" customHeight="1" spans="1:11">
      <c r="A117" s="21"/>
      <c r="B117" s="24"/>
      <c r="C117" s="5" t="s">
        <v>774</v>
      </c>
      <c r="D117" s="23" t="s">
        <v>951</v>
      </c>
      <c r="E117" s="26" t="s">
        <v>856</v>
      </c>
      <c r="F117" s="52">
        <v>0.7299</v>
      </c>
      <c r="G117" s="9">
        <v>16</v>
      </c>
      <c r="H117" s="9">
        <v>11.68</v>
      </c>
      <c r="I117" s="8" t="s">
        <v>942</v>
      </c>
      <c r="J117" s="9"/>
      <c r="K117" s="9"/>
    </row>
    <row r="118" ht="39.6" hidden="1" spans="1:11">
      <c r="A118" s="21"/>
      <c r="B118" s="24"/>
      <c r="C118" s="5" t="s">
        <v>952</v>
      </c>
      <c r="D118" s="23" t="s">
        <v>953</v>
      </c>
      <c r="E118" s="9" t="s">
        <v>791</v>
      </c>
      <c r="F118" s="9" t="s">
        <v>791</v>
      </c>
      <c r="G118" s="9">
        <v>17</v>
      </c>
      <c r="H118" s="9">
        <v>17</v>
      </c>
      <c r="I118" s="9"/>
      <c r="J118" s="9"/>
      <c r="K118" s="9"/>
    </row>
    <row r="119" ht="39" hidden="1" customHeight="1" spans="1:11">
      <c r="A119" s="21"/>
      <c r="B119" s="20" t="s">
        <v>793</v>
      </c>
      <c r="C119" s="5" t="s">
        <v>815</v>
      </c>
      <c r="D119" s="23" t="s">
        <v>820</v>
      </c>
      <c r="E119" s="8" t="s">
        <v>954</v>
      </c>
      <c r="F119" s="8" t="s">
        <v>954</v>
      </c>
      <c r="G119" s="9">
        <v>15</v>
      </c>
      <c r="H119" s="9">
        <v>15</v>
      </c>
      <c r="I119" s="9"/>
      <c r="J119" s="9"/>
      <c r="K119" s="9"/>
    </row>
    <row r="120" ht="39.6" hidden="1" spans="1:11">
      <c r="A120" s="21"/>
      <c r="B120" s="21"/>
      <c r="C120" s="5" t="s">
        <v>826</v>
      </c>
      <c r="D120" s="23" t="s">
        <v>830</v>
      </c>
      <c r="E120" s="8" t="s">
        <v>862</v>
      </c>
      <c r="F120" s="8" t="s">
        <v>862</v>
      </c>
      <c r="G120" s="9">
        <v>15</v>
      </c>
      <c r="H120" s="9">
        <v>15</v>
      </c>
      <c r="I120" s="9"/>
      <c r="J120" s="9"/>
      <c r="K120" s="9"/>
    </row>
    <row r="121" hidden="1" spans="1:11">
      <c r="A121" s="21"/>
      <c r="B121" s="20" t="s">
        <v>863</v>
      </c>
      <c r="C121" s="20" t="s">
        <v>864</v>
      </c>
      <c r="D121" s="23" t="s">
        <v>865</v>
      </c>
      <c r="E121" s="26" t="s">
        <v>945</v>
      </c>
      <c r="F121" s="26">
        <v>0.8</v>
      </c>
      <c r="G121" s="9">
        <v>10</v>
      </c>
      <c r="H121" s="9">
        <v>10</v>
      </c>
      <c r="I121" s="9"/>
      <c r="J121" s="9"/>
      <c r="K121" s="9"/>
    </row>
    <row r="122" hidden="1" spans="1:11">
      <c r="A122" s="21"/>
      <c r="B122" s="21"/>
      <c r="C122" s="21"/>
      <c r="D122" s="23"/>
      <c r="E122" s="9"/>
      <c r="F122" s="9"/>
      <c r="G122" s="9"/>
      <c r="H122" s="9"/>
      <c r="I122" s="9"/>
      <c r="J122" s="9"/>
      <c r="K122" s="9"/>
    </row>
    <row r="123" hidden="1" spans="1:11">
      <c r="A123" s="5" t="s">
        <v>837</v>
      </c>
      <c r="B123" s="5"/>
      <c r="C123" s="5"/>
      <c r="D123" s="5"/>
      <c r="E123" s="5"/>
      <c r="F123" s="5"/>
      <c r="G123" s="9">
        <v>85.68</v>
      </c>
      <c r="H123" s="9"/>
      <c r="I123" s="9"/>
      <c r="J123" s="9"/>
      <c r="K123" s="9"/>
    </row>
    <row r="124" hidden="1" spans="1:11">
      <c r="A124" s="20" t="s">
        <v>838</v>
      </c>
      <c r="B124" s="23" t="s">
        <v>955</v>
      </c>
      <c r="C124" s="23"/>
      <c r="D124" s="23"/>
      <c r="E124" s="23"/>
      <c r="F124" s="23"/>
      <c r="G124" s="23"/>
      <c r="H124" s="23"/>
      <c r="I124" s="23"/>
      <c r="J124" s="23"/>
      <c r="K124" s="23"/>
    </row>
    <row r="125" hidden="1" spans="1:11">
      <c r="A125" s="27"/>
      <c r="B125" s="23"/>
      <c r="C125" s="23"/>
      <c r="D125" s="23"/>
      <c r="E125" s="23"/>
      <c r="F125" s="23"/>
      <c r="G125" s="23"/>
      <c r="H125" s="23"/>
      <c r="I125" s="23"/>
      <c r="J125" s="23"/>
      <c r="K125" s="23"/>
    </row>
    <row r="126" hidden="1" spans="1:11">
      <c r="A126" s="23" t="s">
        <v>840</v>
      </c>
      <c r="B126" s="23"/>
      <c r="C126" s="23"/>
      <c r="D126" s="23"/>
      <c r="E126" s="23"/>
      <c r="F126" s="23"/>
      <c r="G126" s="23"/>
      <c r="H126" s="23"/>
      <c r="I126" s="23"/>
      <c r="J126" s="23"/>
      <c r="K126" s="23"/>
    </row>
    <row r="127" hidden="1" spans="1:11">
      <c r="A127" s="28" t="s">
        <v>867</v>
      </c>
      <c r="B127" s="29"/>
      <c r="C127" s="29"/>
      <c r="D127" s="29"/>
      <c r="E127" s="29"/>
      <c r="F127" s="29"/>
      <c r="G127" s="29"/>
      <c r="H127" s="29"/>
      <c r="I127" s="29"/>
      <c r="J127" s="29"/>
      <c r="K127" s="56"/>
    </row>
    <row r="128" hidden="1" spans="1:11">
      <c r="A128" s="30"/>
      <c r="B128" s="31"/>
      <c r="C128" s="31"/>
      <c r="D128" s="31"/>
      <c r="E128" s="31"/>
      <c r="F128" s="31"/>
      <c r="G128" s="31"/>
      <c r="H128" s="31"/>
      <c r="I128" s="31"/>
      <c r="J128" s="31"/>
      <c r="K128" s="57"/>
    </row>
    <row r="129" hidden="1" spans="1:11">
      <c r="A129" s="30"/>
      <c r="B129" s="31"/>
      <c r="C129" s="31"/>
      <c r="D129" s="31"/>
      <c r="E129" s="31"/>
      <c r="F129" s="31"/>
      <c r="G129" s="31"/>
      <c r="H129" s="31"/>
      <c r="I129" s="31"/>
      <c r="J129" s="31"/>
      <c r="K129" s="57"/>
    </row>
    <row r="130" hidden="1" spans="1:11">
      <c r="A130" s="30"/>
      <c r="B130" s="31"/>
      <c r="C130" s="31"/>
      <c r="D130" s="31"/>
      <c r="E130" s="31"/>
      <c r="F130" s="31"/>
      <c r="G130" s="31"/>
      <c r="H130" s="31"/>
      <c r="I130" s="31"/>
      <c r="J130" s="31"/>
      <c r="K130" s="57"/>
    </row>
    <row r="131" hidden="1" spans="1:11">
      <c r="A131" s="30"/>
      <c r="B131" s="31"/>
      <c r="C131" s="31"/>
      <c r="D131" s="31"/>
      <c r="E131" s="31"/>
      <c r="F131" s="31"/>
      <c r="G131" s="31"/>
      <c r="H131" s="31"/>
      <c r="I131" s="31"/>
      <c r="J131" s="31"/>
      <c r="K131" s="57"/>
    </row>
    <row r="132" ht="102" hidden="1" customHeight="1" spans="1:11">
      <c r="A132" s="32"/>
      <c r="B132" s="33"/>
      <c r="C132" s="33"/>
      <c r="D132" s="33"/>
      <c r="E132" s="33"/>
      <c r="F132" s="33"/>
      <c r="G132" s="33"/>
      <c r="H132" s="33"/>
      <c r="I132" s="33"/>
      <c r="J132" s="33"/>
      <c r="K132" s="58"/>
    </row>
    <row r="135" ht="29.4" spans="1:11">
      <c r="A135" s="2" t="s">
        <v>842</v>
      </c>
      <c r="B135" s="2"/>
      <c r="C135" s="2"/>
      <c r="D135" s="2"/>
      <c r="E135" s="2"/>
      <c r="F135" s="2"/>
      <c r="G135" s="2"/>
      <c r="H135" s="2"/>
      <c r="I135" s="2"/>
      <c r="J135" s="2"/>
      <c r="K135" s="2"/>
    </row>
    <row r="136" ht="18" spans="1:11">
      <c r="A136" s="3" t="s">
        <v>705</v>
      </c>
      <c r="B136" s="3"/>
      <c r="C136" s="3"/>
      <c r="D136" s="3"/>
      <c r="E136" s="3"/>
      <c r="F136" s="3"/>
      <c r="G136" s="3"/>
      <c r="H136" s="3"/>
      <c r="I136" s="3"/>
      <c r="J136" s="3"/>
      <c r="K136" s="3"/>
    </row>
    <row r="137" ht="15.6" spans="1:11">
      <c r="A137" s="4" t="s">
        <v>843</v>
      </c>
      <c r="B137" s="4"/>
      <c r="C137" s="4"/>
      <c r="D137" s="4"/>
      <c r="E137" s="4"/>
      <c r="F137" s="4"/>
      <c r="G137" s="4"/>
      <c r="H137" s="4"/>
      <c r="I137" s="4"/>
      <c r="J137" s="4"/>
      <c r="K137" s="4"/>
    </row>
    <row r="138" spans="1:11">
      <c r="A138" s="5" t="s">
        <v>844</v>
      </c>
      <c r="B138" s="5"/>
      <c r="C138" s="5"/>
      <c r="D138" s="6" t="s">
        <v>956</v>
      </c>
      <c r="E138" s="7"/>
      <c r="F138" s="7"/>
      <c r="G138" s="7"/>
      <c r="H138" s="7"/>
      <c r="I138" s="7"/>
      <c r="J138" s="7"/>
      <c r="K138" s="7"/>
    </row>
    <row r="139" spans="1:11">
      <c r="A139" s="5" t="s">
        <v>709</v>
      </c>
      <c r="B139" s="5"/>
      <c r="C139" s="5"/>
      <c r="D139" s="8" t="s">
        <v>710</v>
      </c>
      <c r="E139" s="9"/>
      <c r="F139" s="5" t="s">
        <v>711</v>
      </c>
      <c r="G139" s="8" t="s">
        <v>957</v>
      </c>
      <c r="H139" s="9"/>
      <c r="I139" s="9"/>
      <c r="J139" s="9"/>
      <c r="K139" s="9"/>
    </row>
    <row r="140" ht="26.4" spans="1:11">
      <c r="A140" s="10" t="s">
        <v>846</v>
      </c>
      <c r="B140" s="11"/>
      <c r="C140" s="12"/>
      <c r="D140" s="5" t="s">
        <v>713</v>
      </c>
      <c r="E140" s="5" t="s">
        <v>714</v>
      </c>
      <c r="F140" s="5" t="s">
        <v>715</v>
      </c>
      <c r="G140" s="5" t="s">
        <v>716</v>
      </c>
      <c r="H140" s="5"/>
      <c r="I140" s="5" t="s">
        <v>717</v>
      </c>
      <c r="J140" s="5" t="s">
        <v>718</v>
      </c>
      <c r="K140" s="5" t="s">
        <v>719</v>
      </c>
    </row>
    <row r="141" spans="1:11">
      <c r="A141" s="13"/>
      <c r="B141" s="14"/>
      <c r="C141" s="15"/>
      <c r="D141" s="5" t="s">
        <v>720</v>
      </c>
      <c r="E141" s="9"/>
      <c r="F141" s="9">
        <v>229.4</v>
      </c>
      <c r="G141" s="9">
        <v>229.4</v>
      </c>
      <c r="H141" s="9"/>
      <c r="I141" s="9">
        <v>10</v>
      </c>
      <c r="J141" s="26">
        <v>1</v>
      </c>
      <c r="K141" s="9">
        <v>10</v>
      </c>
    </row>
    <row r="142" spans="1:11">
      <c r="A142" s="13"/>
      <c r="B142" s="14"/>
      <c r="C142" s="15"/>
      <c r="D142" s="5" t="s">
        <v>847</v>
      </c>
      <c r="E142" s="9"/>
      <c r="F142" s="9">
        <v>229.4</v>
      </c>
      <c r="G142" s="9">
        <v>229.4</v>
      </c>
      <c r="H142" s="9"/>
      <c r="I142" s="9" t="s">
        <v>620</v>
      </c>
      <c r="J142" s="9" t="s">
        <v>620</v>
      </c>
      <c r="K142" s="9" t="s">
        <v>620</v>
      </c>
    </row>
    <row r="143" spans="1:11">
      <c r="A143" s="13"/>
      <c r="B143" s="14"/>
      <c r="C143" s="15"/>
      <c r="D143" s="16" t="s">
        <v>848</v>
      </c>
      <c r="E143" s="9"/>
      <c r="F143" s="9">
        <v>229.4</v>
      </c>
      <c r="G143" s="9">
        <v>229.4</v>
      </c>
      <c r="H143" s="9"/>
      <c r="I143" s="9" t="s">
        <v>620</v>
      </c>
      <c r="J143" s="9" t="s">
        <v>620</v>
      </c>
      <c r="K143" s="9" t="s">
        <v>620</v>
      </c>
    </row>
    <row r="144" spans="1:11">
      <c r="A144" s="13"/>
      <c r="B144" s="14"/>
      <c r="C144" s="15"/>
      <c r="D144" s="16" t="s">
        <v>849</v>
      </c>
      <c r="E144" s="9"/>
      <c r="F144" s="9"/>
      <c r="G144" s="9"/>
      <c r="H144" s="9"/>
      <c r="I144" s="9" t="s">
        <v>620</v>
      </c>
      <c r="J144" s="9" t="s">
        <v>620</v>
      </c>
      <c r="K144" s="9" t="s">
        <v>620</v>
      </c>
    </row>
    <row r="145" spans="1:11">
      <c r="A145" s="17"/>
      <c r="B145" s="18"/>
      <c r="C145" s="19"/>
      <c r="D145" s="5" t="s">
        <v>721</v>
      </c>
      <c r="E145" s="9"/>
      <c r="F145" s="9"/>
      <c r="G145" s="9"/>
      <c r="H145" s="9"/>
      <c r="I145" s="9" t="s">
        <v>620</v>
      </c>
      <c r="J145" s="9" t="s">
        <v>620</v>
      </c>
      <c r="K145" s="9" t="s">
        <v>620</v>
      </c>
    </row>
    <row r="146" spans="1:11">
      <c r="A146" s="5" t="s">
        <v>722</v>
      </c>
      <c r="B146" s="5" t="s">
        <v>723</v>
      </c>
      <c r="C146" s="5"/>
      <c r="D146" s="5"/>
      <c r="E146" s="5"/>
      <c r="F146" s="5" t="s">
        <v>724</v>
      </c>
      <c r="G146" s="5"/>
      <c r="H146" s="5"/>
      <c r="I146" s="5"/>
      <c r="J146" s="5"/>
      <c r="K146" s="5"/>
    </row>
    <row r="147" ht="39" customHeight="1" spans="1:11">
      <c r="A147" s="5"/>
      <c r="B147" s="8" t="s">
        <v>958</v>
      </c>
      <c r="C147" s="9"/>
      <c r="D147" s="9"/>
      <c r="E147" s="9"/>
      <c r="F147" s="8" t="s">
        <v>958</v>
      </c>
      <c r="G147" s="9"/>
      <c r="H147" s="9"/>
      <c r="I147" s="9"/>
      <c r="J147" s="9"/>
      <c r="K147" s="9"/>
    </row>
    <row r="148" ht="26.4" spans="1:11">
      <c r="A148" s="20" t="s">
        <v>852</v>
      </c>
      <c r="B148" s="5" t="s">
        <v>728</v>
      </c>
      <c r="C148" s="5" t="s">
        <v>729</v>
      </c>
      <c r="D148" s="5" t="s">
        <v>730</v>
      </c>
      <c r="E148" s="5" t="s">
        <v>731</v>
      </c>
      <c r="F148" s="5" t="s">
        <v>732</v>
      </c>
      <c r="G148" s="5" t="s">
        <v>717</v>
      </c>
      <c r="H148" s="5" t="s">
        <v>719</v>
      </c>
      <c r="I148" s="5" t="s">
        <v>733</v>
      </c>
      <c r="J148" s="5"/>
      <c r="K148" s="5"/>
    </row>
    <row r="149" ht="26.4" spans="1:11">
      <c r="A149" s="21"/>
      <c r="B149" s="22" t="s">
        <v>853</v>
      </c>
      <c r="C149" s="5" t="s">
        <v>735</v>
      </c>
      <c r="D149" s="23" t="s">
        <v>959</v>
      </c>
      <c r="E149" s="9" t="s">
        <v>960</v>
      </c>
      <c r="F149" s="9" t="s">
        <v>961</v>
      </c>
      <c r="G149" s="9">
        <v>15</v>
      </c>
      <c r="H149" s="9">
        <v>15</v>
      </c>
      <c r="I149" s="9"/>
      <c r="J149" s="9"/>
      <c r="K149" s="9"/>
    </row>
    <row r="150" ht="26.4" spans="1:11">
      <c r="A150" s="21"/>
      <c r="B150" s="24"/>
      <c r="C150" s="5" t="s">
        <v>767</v>
      </c>
      <c r="D150" s="23" t="s">
        <v>962</v>
      </c>
      <c r="E150" s="26" t="s">
        <v>856</v>
      </c>
      <c r="F150" s="26">
        <v>10</v>
      </c>
      <c r="G150" s="9">
        <v>10</v>
      </c>
      <c r="H150" s="9">
        <v>10</v>
      </c>
      <c r="I150" s="9"/>
      <c r="J150" s="9"/>
      <c r="K150" s="9"/>
    </row>
    <row r="151" ht="26.4" spans="1:11">
      <c r="A151" s="21"/>
      <c r="B151" s="24"/>
      <c r="C151" s="5" t="s">
        <v>774</v>
      </c>
      <c r="D151" s="23" t="s">
        <v>963</v>
      </c>
      <c r="E151" s="26" t="s">
        <v>856</v>
      </c>
      <c r="F151" s="26">
        <v>1</v>
      </c>
      <c r="G151" s="9">
        <v>15</v>
      </c>
      <c r="H151" s="9">
        <v>15</v>
      </c>
      <c r="I151" s="9"/>
      <c r="J151" s="9"/>
      <c r="K151" s="9"/>
    </row>
    <row r="152" ht="26.4" spans="1:11">
      <c r="A152" s="21"/>
      <c r="B152" s="24"/>
      <c r="C152" s="5" t="s">
        <v>782</v>
      </c>
      <c r="D152" s="23" t="s">
        <v>964</v>
      </c>
      <c r="E152" s="9" t="s">
        <v>965</v>
      </c>
      <c r="F152" s="9" t="s">
        <v>965</v>
      </c>
      <c r="G152" s="9">
        <v>10</v>
      </c>
      <c r="H152" s="9">
        <v>10</v>
      </c>
      <c r="I152" s="9"/>
      <c r="J152" s="9"/>
      <c r="K152" s="9"/>
    </row>
    <row r="153" ht="39.6" spans="1:11">
      <c r="A153" s="21"/>
      <c r="B153" s="20" t="s">
        <v>793</v>
      </c>
      <c r="C153" s="5" t="s">
        <v>805</v>
      </c>
      <c r="D153" s="23" t="s">
        <v>966</v>
      </c>
      <c r="E153" s="8" t="s">
        <v>967</v>
      </c>
      <c r="F153" s="8" t="s">
        <v>967</v>
      </c>
      <c r="G153" s="9">
        <v>10</v>
      </c>
      <c r="H153" s="9">
        <v>10</v>
      </c>
      <c r="I153" s="9"/>
      <c r="J153" s="9"/>
      <c r="K153" s="9"/>
    </row>
    <row r="154" ht="26.4" spans="1:11">
      <c r="A154" s="21"/>
      <c r="B154" s="21"/>
      <c r="C154" s="5" t="s">
        <v>815</v>
      </c>
      <c r="D154" s="23" t="s">
        <v>968</v>
      </c>
      <c r="E154" s="8" t="s">
        <v>819</v>
      </c>
      <c r="F154" s="8" t="s">
        <v>819</v>
      </c>
      <c r="G154" s="9">
        <v>10</v>
      </c>
      <c r="H154" s="9">
        <v>10</v>
      </c>
      <c r="I154" s="9"/>
      <c r="J154" s="9"/>
      <c r="K154" s="9"/>
    </row>
    <row r="155" ht="26.4" spans="1:11">
      <c r="A155" s="21"/>
      <c r="B155" s="21"/>
      <c r="C155" s="5" t="s">
        <v>826</v>
      </c>
      <c r="D155" s="23" t="s">
        <v>828</v>
      </c>
      <c r="E155" s="8" t="s">
        <v>862</v>
      </c>
      <c r="F155" s="8" t="s">
        <v>862</v>
      </c>
      <c r="G155" s="9">
        <v>10</v>
      </c>
      <c r="H155" s="9">
        <v>10</v>
      </c>
      <c r="I155" s="9"/>
      <c r="J155" s="9"/>
      <c r="K155" s="9"/>
    </row>
    <row r="156" spans="1:11">
      <c r="A156" s="21"/>
      <c r="B156" s="20" t="s">
        <v>863</v>
      </c>
      <c r="C156" s="20" t="s">
        <v>864</v>
      </c>
      <c r="D156" s="23" t="s">
        <v>969</v>
      </c>
      <c r="E156" s="26" t="s">
        <v>945</v>
      </c>
      <c r="F156" s="26">
        <v>0.8</v>
      </c>
      <c r="G156" s="9">
        <v>10</v>
      </c>
      <c r="H156" s="9">
        <v>10</v>
      </c>
      <c r="I156" s="9"/>
      <c r="J156" s="9"/>
      <c r="K156" s="9"/>
    </row>
    <row r="157" spans="1:11">
      <c r="A157" s="21"/>
      <c r="B157" s="21"/>
      <c r="C157" s="21"/>
      <c r="D157" s="23"/>
      <c r="E157" s="9"/>
      <c r="F157" s="9"/>
      <c r="G157" s="9"/>
      <c r="H157" s="9"/>
      <c r="I157" s="9"/>
      <c r="J157" s="9"/>
      <c r="K157" s="9"/>
    </row>
    <row r="158" spans="1:11">
      <c r="A158" s="5" t="s">
        <v>837</v>
      </c>
      <c r="B158" s="5"/>
      <c r="C158" s="5"/>
      <c r="D158" s="5"/>
      <c r="E158" s="5"/>
      <c r="F158" s="5"/>
      <c r="G158" s="9">
        <v>90</v>
      </c>
      <c r="H158" s="9"/>
      <c r="I158" s="9"/>
      <c r="J158" s="9"/>
      <c r="K158" s="9"/>
    </row>
    <row r="159" spans="1:11">
      <c r="A159" s="20" t="s">
        <v>838</v>
      </c>
      <c r="B159" s="23" t="s">
        <v>970</v>
      </c>
      <c r="C159" s="23"/>
      <c r="D159" s="23"/>
      <c r="E159" s="23"/>
      <c r="F159" s="23"/>
      <c r="G159" s="23"/>
      <c r="H159" s="23"/>
      <c r="I159" s="23"/>
      <c r="J159" s="23"/>
      <c r="K159" s="23"/>
    </row>
    <row r="160" spans="1:11">
      <c r="A160" s="27"/>
      <c r="B160" s="23"/>
      <c r="C160" s="23"/>
      <c r="D160" s="23"/>
      <c r="E160" s="23"/>
      <c r="F160" s="23"/>
      <c r="G160" s="23"/>
      <c r="H160" s="23"/>
      <c r="I160" s="23"/>
      <c r="J160" s="23"/>
      <c r="K160" s="23"/>
    </row>
    <row r="161" spans="1:11">
      <c r="A161" s="23" t="s">
        <v>840</v>
      </c>
      <c r="B161" s="23"/>
      <c r="C161" s="23"/>
      <c r="D161" s="23"/>
      <c r="E161" s="23"/>
      <c r="F161" s="23"/>
      <c r="G161" s="23"/>
      <c r="H161" s="23"/>
      <c r="I161" s="23"/>
      <c r="J161" s="23"/>
      <c r="K161" s="23"/>
    </row>
    <row r="162" spans="1:11">
      <c r="A162" s="28" t="s">
        <v>867</v>
      </c>
      <c r="B162" s="29"/>
      <c r="C162" s="29"/>
      <c r="D162" s="29"/>
      <c r="E162" s="29"/>
      <c r="F162" s="29"/>
      <c r="G162" s="29"/>
      <c r="H162" s="29"/>
      <c r="I162" s="29"/>
      <c r="J162" s="29"/>
      <c r="K162" s="56"/>
    </row>
    <row r="163" spans="1:11">
      <c r="A163" s="30"/>
      <c r="B163" s="31"/>
      <c r="C163" s="31"/>
      <c r="D163" s="31"/>
      <c r="E163" s="31"/>
      <c r="F163" s="31"/>
      <c r="G163" s="31"/>
      <c r="H163" s="31"/>
      <c r="I163" s="31"/>
      <c r="J163" s="31"/>
      <c r="K163" s="57"/>
    </row>
    <row r="164" spans="1:11">
      <c r="A164" s="30"/>
      <c r="B164" s="31"/>
      <c r="C164" s="31"/>
      <c r="D164" s="31"/>
      <c r="E164" s="31"/>
      <c r="F164" s="31"/>
      <c r="G164" s="31"/>
      <c r="H164" s="31"/>
      <c r="I164" s="31"/>
      <c r="J164" s="31"/>
      <c r="K164" s="57"/>
    </row>
    <row r="165" spans="1:11">
      <c r="A165" s="30"/>
      <c r="B165" s="31"/>
      <c r="C165" s="31"/>
      <c r="D165" s="31"/>
      <c r="E165" s="31"/>
      <c r="F165" s="31"/>
      <c r="G165" s="31"/>
      <c r="H165" s="31"/>
      <c r="I165" s="31"/>
      <c r="J165" s="31"/>
      <c r="K165" s="57"/>
    </row>
    <row r="166" spans="1:11">
      <c r="A166" s="30"/>
      <c r="B166" s="31"/>
      <c r="C166" s="31"/>
      <c r="D166" s="31"/>
      <c r="E166" s="31"/>
      <c r="F166" s="31"/>
      <c r="G166" s="31"/>
      <c r="H166" s="31"/>
      <c r="I166" s="31"/>
      <c r="J166" s="31"/>
      <c r="K166" s="57"/>
    </row>
    <row r="167" ht="118" customHeight="1" spans="1:11">
      <c r="A167" s="32"/>
      <c r="B167" s="33"/>
      <c r="C167" s="33"/>
      <c r="D167" s="33"/>
      <c r="E167" s="33"/>
      <c r="F167" s="33"/>
      <c r="G167" s="33"/>
      <c r="H167" s="33"/>
      <c r="I167" s="33"/>
      <c r="J167" s="33"/>
      <c r="K167" s="58"/>
    </row>
    <row r="169" ht="29.4" spans="1:11">
      <c r="A169" s="2" t="s">
        <v>842</v>
      </c>
      <c r="B169" s="2"/>
      <c r="C169" s="2"/>
      <c r="D169" s="2"/>
      <c r="E169" s="2"/>
      <c r="F169" s="2"/>
      <c r="G169" s="2"/>
      <c r="H169" s="2"/>
      <c r="I169" s="2"/>
      <c r="J169" s="2"/>
      <c r="K169" s="2"/>
    </row>
    <row r="170" ht="18" spans="1:11">
      <c r="A170" s="3" t="s">
        <v>705</v>
      </c>
      <c r="B170" s="3"/>
      <c r="C170" s="3"/>
      <c r="D170" s="3"/>
      <c r="E170" s="3"/>
      <c r="F170" s="3"/>
      <c r="G170" s="3"/>
      <c r="H170" s="3"/>
      <c r="I170" s="3"/>
      <c r="J170" s="3"/>
      <c r="K170" s="3"/>
    </row>
    <row r="171" ht="15.6" spans="1:11">
      <c r="A171" s="4" t="s">
        <v>843</v>
      </c>
      <c r="B171" s="4"/>
      <c r="C171" s="4"/>
      <c r="D171" s="4"/>
      <c r="E171" s="4"/>
      <c r="F171" s="4"/>
      <c r="G171" s="4"/>
      <c r="H171" s="4"/>
      <c r="I171" s="4"/>
      <c r="J171" s="4"/>
      <c r="K171" s="4"/>
    </row>
    <row r="172" spans="1:11">
      <c r="A172" s="5" t="s">
        <v>844</v>
      </c>
      <c r="B172" s="5"/>
      <c r="C172" s="5"/>
      <c r="D172" s="6" t="s">
        <v>971</v>
      </c>
      <c r="E172" s="7"/>
      <c r="F172" s="7"/>
      <c r="G172" s="7"/>
      <c r="H172" s="7"/>
      <c r="I172" s="7"/>
      <c r="J172" s="7"/>
      <c r="K172" s="7"/>
    </row>
    <row r="173" spans="1:11">
      <c r="A173" s="5" t="s">
        <v>709</v>
      </c>
      <c r="B173" s="5"/>
      <c r="C173" s="5"/>
      <c r="D173" s="8" t="s">
        <v>710</v>
      </c>
      <c r="E173" s="9"/>
      <c r="F173" s="5" t="s">
        <v>711</v>
      </c>
      <c r="G173" s="8" t="s">
        <v>957</v>
      </c>
      <c r="H173" s="9"/>
      <c r="I173" s="9"/>
      <c r="J173" s="9"/>
      <c r="K173" s="9"/>
    </row>
    <row r="174" ht="26.4" spans="1:11">
      <c r="A174" s="10" t="s">
        <v>846</v>
      </c>
      <c r="B174" s="11"/>
      <c r="C174" s="12"/>
      <c r="D174" s="5" t="s">
        <v>713</v>
      </c>
      <c r="E174" s="5" t="s">
        <v>714</v>
      </c>
      <c r="F174" s="5" t="s">
        <v>715</v>
      </c>
      <c r="G174" s="5" t="s">
        <v>716</v>
      </c>
      <c r="H174" s="5"/>
      <c r="I174" s="5" t="s">
        <v>717</v>
      </c>
      <c r="J174" s="5" t="s">
        <v>718</v>
      </c>
      <c r="K174" s="5" t="s">
        <v>719</v>
      </c>
    </row>
    <row r="175" ht="15.6" spans="1:11">
      <c r="A175" s="13"/>
      <c r="B175" s="14"/>
      <c r="C175" s="15"/>
      <c r="D175" s="5" t="s">
        <v>720</v>
      </c>
      <c r="E175" s="9"/>
      <c r="F175" s="9">
        <v>460.6</v>
      </c>
      <c r="G175" s="9">
        <v>460.6</v>
      </c>
      <c r="H175" s="9"/>
      <c r="I175" s="9">
        <v>10</v>
      </c>
      <c r="J175" s="71">
        <v>1</v>
      </c>
      <c r="K175" s="9">
        <v>10</v>
      </c>
    </row>
    <row r="176" spans="1:11">
      <c r="A176" s="13"/>
      <c r="B176" s="14"/>
      <c r="C176" s="15"/>
      <c r="D176" s="5" t="s">
        <v>847</v>
      </c>
      <c r="E176" s="9"/>
      <c r="F176" s="9">
        <v>460.6</v>
      </c>
      <c r="G176" s="9">
        <v>460.6</v>
      </c>
      <c r="H176" s="9"/>
      <c r="I176" s="9" t="s">
        <v>620</v>
      </c>
      <c r="J176" s="9" t="s">
        <v>620</v>
      </c>
      <c r="K176" s="9" t="s">
        <v>620</v>
      </c>
    </row>
    <row r="177" spans="1:11">
      <c r="A177" s="13"/>
      <c r="B177" s="14"/>
      <c r="C177" s="15"/>
      <c r="D177" s="16" t="s">
        <v>848</v>
      </c>
      <c r="E177" s="9"/>
      <c r="F177" s="9">
        <v>460.6</v>
      </c>
      <c r="G177" s="9">
        <v>460.6</v>
      </c>
      <c r="H177" s="9"/>
      <c r="I177" s="9" t="s">
        <v>620</v>
      </c>
      <c r="J177" s="9" t="s">
        <v>620</v>
      </c>
      <c r="K177" s="9" t="s">
        <v>620</v>
      </c>
    </row>
    <row r="178" spans="1:11">
      <c r="A178" s="13"/>
      <c r="B178" s="14"/>
      <c r="C178" s="15"/>
      <c r="D178" s="16" t="s">
        <v>849</v>
      </c>
      <c r="E178" s="9"/>
      <c r="F178" s="9"/>
      <c r="G178" s="9"/>
      <c r="H178" s="9"/>
      <c r="I178" s="9" t="s">
        <v>620</v>
      </c>
      <c r="J178" s="9" t="s">
        <v>620</v>
      </c>
      <c r="K178" s="9" t="s">
        <v>620</v>
      </c>
    </row>
    <row r="179" spans="1:11">
      <c r="A179" s="17"/>
      <c r="B179" s="18"/>
      <c r="C179" s="19"/>
      <c r="D179" s="5" t="s">
        <v>721</v>
      </c>
      <c r="E179" s="9"/>
      <c r="F179" s="9"/>
      <c r="G179" s="9"/>
      <c r="H179" s="9"/>
      <c r="I179" s="9" t="s">
        <v>620</v>
      </c>
      <c r="J179" s="9" t="s">
        <v>620</v>
      </c>
      <c r="K179" s="9" t="s">
        <v>620</v>
      </c>
    </row>
    <row r="180" spans="1:11">
      <c r="A180" s="5" t="s">
        <v>722</v>
      </c>
      <c r="B180" s="5" t="s">
        <v>723</v>
      </c>
      <c r="C180" s="5"/>
      <c r="D180" s="5"/>
      <c r="E180" s="5"/>
      <c r="F180" s="5" t="s">
        <v>724</v>
      </c>
      <c r="G180" s="5"/>
      <c r="H180" s="5"/>
      <c r="I180" s="5"/>
      <c r="J180" s="5"/>
      <c r="K180" s="5"/>
    </row>
    <row r="181" ht="51" customHeight="1" spans="1:11">
      <c r="A181" s="5"/>
      <c r="B181" s="8" t="s">
        <v>972</v>
      </c>
      <c r="C181" s="9"/>
      <c r="D181" s="9"/>
      <c r="E181" s="9"/>
      <c r="F181" s="8" t="s">
        <v>972</v>
      </c>
      <c r="G181" s="9"/>
      <c r="H181" s="9"/>
      <c r="I181" s="9"/>
      <c r="J181" s="9"/>
      <c r="K181" s="9"/>
    </row>
    <row r="182" ht="26.4" spans="1:11">
      <c r="A182" s="20" t="s">
        <v>852</v>
      </c>
      <c r="B182" s="5" t="s">
        <v>728</v>
      </c>
      <c r="C182" s="5" t="s">
        <v>729</v>
      </c>
      <c r="D182" s="5" t="s">
        <v>730</v>
      </c>
      <c r="E182" s="5" t="s">
        <v>731</v>
      </c>
      <c r="F182" s="5" t="s">
        <v>732</v>
      </c>
      <c r="G182" s="5" t="s">
        <v>717</v>
      </c>
      <c r="H182" s="5" t="s">
        <v>719</v>
      </c>
      <c r="I182" s="5" t="s">
        <v>733</v>
      </c>
      <c r="J182" s="5"/>
      <c r="K182" s="5"/>
    </row>
    <row r="183" ht="26.4" spans="1:11">
      <c r="A183" s="21"/>
      <c r="B183" s="22" t="s">
        <v>853</v>
      </c>
      <c r="C183" s="5" t="s">
        <v>735</v>
      </c>
      <c r="D183" s="23" t="s">
        <v>973</v>
      </c>
      <c r="E183" s="9" t="s">
        <v>974</v>
      </c>
      <c r="F183" s="9" t="s">
        <v>975</v>
      </c>
      <c r="G183" s="9">
        <v>10</v>
      </c>
      <c r="H183" s="9">
        <v>10</v>
      </c>
      <c r="I183" s="9"/>
      <c r="J183" s="9"/>
      <c r="K183" s="9"/>
    </row>
    <row r="184" ht="26.4" spans="1:11">
      <c r="A184" s="21"/>
      <c r="B184" s="24"/>
      <c r="C184" s="5" t="s">
        <v>767</v>
      </c>
      <c r="D184" s="23" t="s">
        <v>962</v>
      </c>
      <c r="E184" s="70" t="s">
        <v>856</v>
      </c>
      <c r="F184" s="70">
        <v>1</v>
      </c>
      <c r="G184" s="9">
        <v>20</v>
      </c>
      <c r="H184" s="9">
        <v>20</v>
      </c>
      <c r="I184" s="9"/>
      <c r="J184" s="9"/>
      <c r="K184" s="9"/>
    </row>
    <row r="185" ht="26.4" spans="1:11">
      <c r="A185" s="21"/>
      <c r="B185" s="24"/>
      <c r="C185" s="5" t="s">
        <v>774</v>
      </c>
      <c r="D185" s="23" t="s">
        <v>976</v>
      </c>
      <c r="E185" s="9" t="s">
        <v>977</v>
      </c>
      <c r="F185" s="9" t="s">
        <v>977</v>
      </c>
      <c r="G185" s="9">
        <v>10</v>
      </c>
      <c r="H185" s="9">
        <v>10</v>
      </c>
      <c r="I185" s="9"/>
      <c r="J185" s="9"/>
      <c r="K185" s="9"/>
    </row>
    <row r="186" ht="26.4" spans="1:11">
      <c r="A186" s="21"/>
      <c r="B186" s="24"/>
      <c r="C186" s="5" t="s">
        <v>782</v>
      </c>
      <c r="D186" s="23" t="s">
        <v>964</v>
      </c>
      <c r="E186" s="9" t="s">
        <v>978</v>
      </c>
      <c r="F186" s="9" t="s">
        <v>965</v>
      </c>
      <c r="G186" s="9">
        <v>10</v>
      </c>
      <c r="H186" s="9">
        <v>10</v>
      </c>
      <c r="I186" s="9"/>
      <c r="J186" s="9"/>
      <c r="K186" s="9"/>
    </row>
    <row r="187" ht="26.4" spans="1:11">
      <c r="A187" s="21"/>
      <c r="B187" s="20" t="s">
        <v>793</v>
      </c>
      <c r="C187" s="5" t="s">
        <v>794</v>
      </c>
      <c r="D187" s="23" t="s">
        <v>979</v>
      </c>
      <c r="E187" s="9" t="s">
        <v>980</v>
      </c>
      <c r="F187" s="9" t="s">
        <v>981</v>
      </c>
      <c r="G187" s="9">
        <v>10</v>
      </c>
      <c r="H187" s="9">
        <v>10</v>
      </c>
      <c r="I187" s="9"/>
      <c r="J187" s="9"/>
      <c r="K187" s="9"/>
    </row>
    <row r="188" ht="26.4" spans="1:11">
      <c r="A188" s="21"/>
      <c r="B188" s="21"/>
      <c r="C188" s="5" t="s">
        <v>805</v>
      </c>
      <c r="D188" s="23" t="s">
        <v>982</v>
      </c>
      <c r="E188" s="9" t="s">
        <v>983</v>
      </c>
      <c r="F188" s="9" t="s">
        <v>984</v>
      </c>
      <c r="G188" s="9">
        <v>10</v>
      </c>
      <c r="H188" s="9">
        <v>10</v>
      </c>
      <c r="I188" s="9"/>
      <c r="J188" s="9"/>
      <c r="K188" s="9"/>
    </row>
    <row r="189" ht="39.6" spans="1:11">
      <c r="A189" s="21"/>
      <c r="B189" s="21"/>
      <c r="C189" s="5"/>
      <c r="D189" s="23" t="s">
        <v>985</v>
      </c>
      <c r="E189" s="8" t="s">
        <v>986</v>
      </c>
      <c r="F189" s="8" t="s">
        <v>986</v>
      </c>
      <c r="G189" s="9">
        <v>10</v>
      </c>
      <c r="H189" s="9">
        <v>10</v>
      </c>
      <c r="I189" s="9"/>
      <c r="J189" s="9"/>
      <c r="K189" s="9"/>
    </row>
    <row r="190" spans="1:11">
      <c r="A190" s="21"/>
      <c r="B190" s="20" t="s">
        <v>863</v>
      </c>
      <c r="C190" s="20" t="s">
        <v>864</v>
      </c>
      <c r="D190" s="23" t="s">
        <v>987</v>
      </c>
      <c r="E190" s="26" t="s">
        <v>945</v>
      </c>
      <c r="F190" s="26">
        <v>0.8</v>
      </c>
      <c r="G190" s="9">
        <v>10</v>
      </c>
      <c r="H190" s="9">
        <v>10</v>
      </c>
      <c r="I190" s="9"/>
      <c r="J190" s="9"/>
      <c r="K190" s="9"/>
    </row>
    <row r="191" spans="1:11">
      <c r="A191" s="21"/>
      <c r="B191" s="21"/>
      <c r="C191" s="21"/>
      <c r="D191" s="23"/>
      <c r="E191" s="9"/>
      <c r="F191" s="9"/>
      <c r="G191" s="9"/>
      <c r="H191" s="9"/>
      <c r="I191" s="9"/>
      <c r="J191" s="9"/>
      <c r="K191" s="9"/>
    </row>
    <row r="192" spans="1:11">
      <c r="A192" s="5" t="s">
        <v>837</v>
      </c>
      <c r="B192" s="5"/>
      <c r="C192" s="5"/>
      <c r="D192" s="5"/>
      <c r="E192" s="5"/>
      <c r="F192" s="5"/>
      <c r="G192" s="9">
        <v>90</v>
      </c>
      <c r="H192" s="9"/>
      <c r="I192" s="9"/>
      <c r="J192" s="9"/>
      <c r="K192" s="9"/>
    </row>
    <row r="193" spans="1:11">
      <c r="A193" s="20" t="s">
        <v>838</v>
      </c>
      <c r="B193" s="23" t="s">
        <v>988</v>
      </c>
      <c r="C193" s="23"/>
      <c r="D193" s="23"/>
      <c r="E193" s="23"/>
      <c r="F193" s="23"/>
      <c r="G193" s="23"/>
      <c r="H193" s="23"/>
      <c r="I193" s="23"/>
      <c r="J193" s="23"/>
      <c r="K193" s="23"/>
    </row>
    <row r="194" spans="1:11">
      <c r="A194" s="27"/>
      <c r="B194" s="23"/>
      <c r="C194" s="23"/>
      <c r="D194" s="23"/>
      <c r="E194" s="23"/>
      <c r="F194" s="23"/>
      <c r="G194" s="23"/>
      <c r="H194" s="23"/>
      <c r="I194" s="23"/>
      <c r="J194" s="23"/>
      <c r="K194" s="23"/>
    </row>
    <row r="195" spans="1:11">
      <c r="A195" s="23" t="s">
        <v>840</v>
      </c>
      <c r="B195" s="23"/>
      <c r="C195" s="23"/>
      <c r="D195" s="23"/>
      <c r="E195" s="23"/>
      <c r="F195" s="23"/>
      <c r="G195" s="23"/>
      <c r="H195" s="23"/>
      <c r="I195" s="23"/>
      <c r="J195" s="23"/>
      <c r="K195" s="23"/>
    </row>
    <row r="196" spans="1:11">
      <c r="A196" s="28" t="s">
        <v>867</v>
      </c>
      <c r="B196" s="29"/>
      <c r="C196" s="29"/>
      <c r="D196" s="29"/>
      <c r="E196" s="29"/>
      <c r="F196" s="29"/>
      <c r="G196" s="29"/>
      <c r="H196" s="29"/>
      <c r="I196" s="29"/>
      <c r="J196" s="29"/>
      <c r="K196" s="56"/>
    </row>
    <row r="197" spans="1:11">
      <c r="A197" s="30"/>
      <c r="B197" s="31"/>
      <c r="C197" s="31"/>
      <c r="D197" s="31"/>
      <c r="E197" s="31"/>
      <c r="F197" s="31"/>
      <c r="G197" s="31"/>
      <c r="H197" s="31"/>
      <c r="I197" s="31"/>
      <c r="J197" s="31"/>
      <c r="K197" s="57"/>
    </row>
    <row r="198" spans="1:11">
      <c r="A198" s="30"/>
      <c r="B198" s="31"/>
      <c r="C198" s="31"/>
      <c r="D198" s="31"/>
      <c r="E198" s="31"/>
      <c r="F198" s="31"/>
      <c r="G198" s="31"/>
      <c r="H198" s="31"/>
      <c r="I198" s="31"/>
      <c r="J198" s="31"/>
      <c r="K198" s="57"/>
    </row>
    <row r="199" spans="1:11">
      <c r="A199" s="30"/>
      <c r="B199" s="31"/>
      <c r="C199" s="31"/>
      <c r="D199" s="31"/>
      <c r="E199" s="31"/>
      <c r="F199" s="31"/>
      <c r="G199" s="31"/>
      <c r="H199" s="31"/>
      <c r="I199" s="31"/>
      <c r="J199" s="31"/>
      <c r="K199" s="57"/>
    </row>
    <row r="200" spans="1:11">
      <c r="A200" s="30"/>
      <c r="B200" s="31"/>
      <c r="C200" s="31"/>
      <c r="D200" s="31"/>
      <c r="E200" s="31"/>
      <c r="F200" s="31"/>
      <c r="G200" s="31"/>
      <c r="H200" s="31"/>
      <c r="I200" s="31"/>
      <c r="J200" s="31"/>
      <c r="K200" s="57"/>
    </row>
    <row r="201" ht="107" customHeight="1" spans="1:11">
      <c r="A201" s="32"/>
      <c r="B201" s="33"/>
      <c r="C201" s="33"/>
      <c r="D201" s="33"/>
      <c r="E201" s="33"/>
      <c r="F201" s="33"/>
      <c r="G201" s="33"/>
      <c r="H201" s="33"/>
      <c r="I201" s="33"/>
      <c r="J201" s="33"/>
      <c r="K201" s="58"/>
    </row>
    <row r="203" ht="29.4" spans="1:11">
      <c r="A203" s="2" t="s">
        <v>842</v>
      </c>
      <c r="B203" s="2"/>
      <c r="C203" s="2"/>
      <c r="D203" s="2"/>
      <c r="E203" s="2"/>
      <c r="F203" s="2"/>
      <c r="G203" s="2"/>
      <c r="H203" s="2"/>
      <c r="I203" s="2"/>
      <c r="J203" s="2"/>
      <c r="K203" s="2"/>
    </row>
    <row r="204" ht="18" spans="1:11">
      <c r="A204" s="3" t="s">
        <v>705</v>
      </c>
      <c r="B204" s="3"/>
      <c r="C204" s="3"/>
      <c r="D204" s="3"/>
      <c r="E204" s="3"/>
      <c r="F204" s="3"/>
      <c r="G204" s="3"/>
      <c r="H204" s="3"/>
      <c r="I204" s="3"/>
      <c r="J204" s="3"/>
      <c r="K204" s="3"/>
    </row>
    <row r="205" ht="15.6" spans="1:11">
      <c r="A205" s="4" t="s">
        <v>843</v>
      </c>
      <c r="B205" s="4"/>
      <c r="C205" s="4"/>
      <c r="D205" s="4"/>
      <c r="E205" s="4"/>
      <c r="F205" s="4"/>
      <c r="G205" s="4"/>
      <c r="H205" s="4"/>
      <c r="I205" s="4"/>
      <c r="J205" s="4"/>
      <c r="K205" s="4"/>
    </row>
    <row r="206" spans="1:11">
      <c r="A206" s="5" t="s">
        <v>844</v>
      </c>
      <c r="B206" s="5"/>
      <c r="C206" s="5"/>
      <c r="D206" s="6" t="s">
        <v>989</v>
      </c>
      <c r="E206" s="7"/>
      <c r="F206" s="7"/>
      <c r="G206" s="7"/>
      <c r="H206" s="7"/>
      <c r="I206" s="7"/>
      <c r="J206" s="7"/>
      <c r="K206" s="7"/>
    </row>
    <row r="207" spans="1:11">
      <c r="A207" s="5" t="s">
        <v>709</v>
      </c>
      <c r="B207" s="5"/>
      <c r="C207" s="5"/>
      <c r="D207" s="8" t="s">
        <v>710</v>
      </c>
      <c r="E207" s="9"/>
      <c r="F207" s="5" t="s">
        <v>711</v>
      </c>
      <c r="G207" s="8" t="s">
        <v>708</v>
      </c>
      <c r="H207" s="9"/>
      <c r="I207" s="9"/>
      <c r="J207" s="9"/>
      <c r="K207" s="9"/>
    </row>
    <row r="208" ht="26.4" spans="1:11">
      <c r="A208" s="10" t="s">
        <v>846</v>
      </c>
      <c r="B208" s="11"/>
      <c r="C208" s="12"/>
      <c r="D208" s="5" t="s">
        <v>713</v>
      </c>
      <c r="E208" s="5" t="s">
        <v>714</v>
      </c>
      <c r="F208" s="5" t="s">
        <v>715</v>
      </c>
      <c r="G208" s="5" t="s">
        <v>716</v>
      </c>
      <c r="H208" s="5"/>
      <c r="I208" s="5" t="s">
        <v>717</v>
      </c>
      <c r="J208" s="5" t="s">
        <v>718</v>
      </c>
      <c r="K208" s="5" t="s">
        <v>719</v>
      </c>
    </row>
    <row r="209" spans="1:11">
      <c r="A209" s="13"/>
      <c r="B209" s="14"/>
      <c r="C209" s="15"/>
      <c r="D209" s="5" t="s">
        <v>720</v>
      </c>
      <c r="E209" s="9">
        <v>29.44</v>
      </c>
      <c r="F209" s="9">
        <v>17.87</v>
      </c>
      <c r="G209" s="9">
        <v>17.87</v>
      </c>
      <c r="H209" s="9"/>
      <c r="I209" s="9">
        <v>10</v>
      </c>
      <c r="J209" s="26">
        <v>1</v>
      </c>
      <c r="K209" s="9">
        <v>10</v>
      </c>
    </row>
    <row r="210" spans="1:11">
      <c r="A210" s="13"/>
      <c r="B210" s="14"/>
      <c r="C210" s="15"/>
      <c r="D210" s="5" t="s">
        <v>847</v>
      </c>
      <c r="E210" s="9">
        <v>29.44</v>
      </c>
      <c r="F210" s="9">
        <v>17.87</v>
      </c>
      <c r="G210" s="9">
        <v>17.87</v>
      </c>
      <c r="H210" s="9"/>
      <c r="I210" s="9" t="s">
        <v>620</v>
      </c>
      <c r="J210" s="9" t="s">
        <v>620</v>
      </c>
      <c r="K210" s="9" t="s">
        <v>620</v>
      </c>
    </row>
    <row r="211" spans="1:11">
      <c r="A211" s="13"/>
      <c r="B211" s="14"/>
      <c r="C211" s="15"/>
      <c r="D211" s="16" t="s">
        <v>848</v>
      </c>
      <c r="E211" s="9"/>
      <c r="F211" s="9"/>
      <c r="G211" s="9"/>
      <c r="H211" s="9"/>
      <c r="I211" s="9" t="s">
        <v>620</v>
      </c>
      <c r="J211" s="9" t="s">
        <v>620</v>
      </c>
      <c r="K211" s="9" t="s">
        <v>620</v>
      </c>
    </row>
    <row r="212" spans="1:11">
      <c r="A212" s="13"/>
      <c r="B212" s="14"/>
      <c r="C212" s="15"/>
      <c r="D212" s="16" t="s">
        <v>849</v>
      </c>
      <c r="E212" s="9">
        <v>29.44</v>
      </c>
      <c r="F212" s="9">
        <v>17.87</v>
      </c>
      <c r="G212" s="9">
        <v>17.87</v>
      </c>
      <c r="H212" s="9"/>
      <c r="I212" s="9" t="s">
        <v>620</v>
      </c>
      <c r="J212" s="9" t="s">
        <v>620</v>
      </c>
      <c r="K212" s="9" t="s">
        <v>620</v>
      </c>
    </row>
    <row r="213" spans="1:11">
      <c r="A213" s="17"/>
      <c r="B213" s="18"/>
      <c r="C213" s="19"/>
      <c r="D213" s="5" t="s">
        <v>721</v>
      </c>
      <c r="E213" s="9"/>
      <c r="F213" s="9"/>
      <c r="G213" s="9"/>
      <c r="H213" s="9"/>
      <c r="I213" s="9" t="s">
        <v>620</v>
      </c>
      <c r="J213" s="9" t="s">
        <v>620</v>
      </c>
      <c r="K213" s="9" t="s">
        <v>620</v>
      </c>
    </row>
    <row r="214" spans="1:11">
      <c r="A214" s="5" t="s">
        <v>722</v>
      </c>
      <c r="B214" s="5" t="s">
        <v>723</v>
      </c>
      <c r="C214" s="5"/>
      <c r="D214" s="5"/>
      <c r="E214" s="5"/>
      <c r="F214" s="5" t="s">
        <v>724</v>
      </c>
      <c r="G214" s="5"/>
      <c r="H214" s="5"/>
      <c r="I214" s="5"/>
      <c r="J214" s="5"/>
      <c r="K214" s="5"/>
    </row>
    <row r="215" ht="50" customHeight="1" spans="1:11">
      <c r="A215" s="5"/>
      <c r="B215" s="9" t="s">
        <v>990</v>
      </c>
      <c r="C215" s="9"/>
      <c r="D215" s="9"/>
      <c r="E215" s="9"/>
      <c r="F215" s="8" t="s">
        <v>991</v>
      </c>
      <c r="G215" s="9"/>
      <c r="H215" s="9"/>
      <c r="I215" s="9"/>
      <c r="J215" s="9"/>
      <c r="K215" s="9"/>
    </row>
    <row r="216" ht="26.4" spans="1:11">
      <c r="A216" s="20" t="s">
        <v>852</v>
      </c>
      <c r="B216" s="5" t="s">
        <v>728</v>
      </c>
      <c r="C216" s="5" t="s">
        <v>729</v>
      </c>
      <c r="D216" s="5" t="s">
        <v>730</v>
      </c>
      <c r="E216" s="5" t="s">
        <v>731</v>
      </c>
      <c r="F216" s="5" t="s">
        <v>732</v>
      </c>
      <c r="G216" s="5" t="s">
        <v>717</v>
      </c>
      <c r="H216" s="5" t="s">
        <v>719</v>
      </c>
      <c r="I216" s="5" t="s">
        <v>733</v>
      </c>
      <c r="J216" s="5"/>
      <c r="K216" s="5"/>
    </row>
    <row r="217" ht="26.4" spans="1:11">
      <c r="A217" s="21"/>
      <c r="B217" s="22" t="s">
        <v>853</v>
      </c>
      <c r="C217" s="5" t="s">
        <v>735</v>
      </c>
      <c r="D217" s="25" t="s">
        <v>992</v>
      </c>
      <c r="E217" s="9" t="s">
        <v>993</v>
      </c>
      <c r="F217" s="9" t="s">
        <v>994</v>
      </c>
      <c r="G217" s="9">
        <v>5</v>
      </c>
      <c r="H217" s="9">
        <v>5</v>
      </c>
      <c r="I217" s="9"/>
      <c r="J217" s="9"/>
      <c r="K217" s="9"/>
    </row>
    <row r="218" ht="26.4" spans="1:11">
      <c r="A218" s="21"/>
      <c r="B218" s="24"/>
      <c r="C218" s="5"/>
      <c r="D218" s="23" t="s">
        <v>995</v>
      </c>
      <c r="E218" s="9" t="s">
        <v>996</v>
      </c>
      <c r="F218" s="9" t="s">
        <v>997</v>
      </c>
      <c r="G218" s="9">
        <v>10</v>
      </c>
      <c r="H218" s="9">
        <v>10</v>
      </c>
      <c r="I218" s="9"/>
      <c r="J218" s="9"/>
      <c r="K218" s="9"/>
    </row>
    <row r="219" ht="26.4" spans="1:11">
      <c r="A219" s="21"/>
      <c r="B219" s="24"/>
      <c r="C219" s="5" t="s">
        <v>767</v>
      </c>
      <c r="D219" s="23" t="s">
        <v>998</v>
      </c>
      <c r="E219" s="9" t="s">
        <v>999</v>
      </c>
      <c r="F219" s="9" t="s">
        <v>1000</v>
      </c>
      <c r="G219" s="9">
        <v>5</v>
      </c>
      <c r="H219" s="9">
        <v>5</v>
      </c>
      <c r="I219" s="9"/>
      <c r="J219" s="9"/>
      <c r="K219" s="9"/>
    </row>
    <row r="220" ht="26.4" spans="1:11">
      <c r="A220" s="21"/>
      <c r="B220" s="24"/>
      <c r="C220" s="5"/>
      <c r="D220" s="23" t="s">
        <v>1001</v>
      </c>
      <c r="E220" s="9" t="s">
        <v>1002</v>
      </c>
      <c r="F220" s="9">
        <v>0</v>
      </c>
      <c r="G220" s="9">
        <v>5</v>
      </c>
      <c r="H220" s="9">
        <v>5</v>
      </c>
      <c r="I220" s="9"/>
      <c r="J220" s="9"/>
      <c r="K220" s="9"/>
    </row>
    <row r="221" ht="26.4" spans="1:11">
      <c r="A221" s="21"/>
      <c r="B221" s="24"/>
      <c r="C221" s="5"/>
      <c r="D221" s="23" t="s">
        <v>1003</v>
      </c>
      <c r="E221" s="26">
        <v>0.98</v>
      </c>
      <c r="F221" s="26">
        <v>0.9</v>
      </c>
      <c r="G221" s="9">
        <v>10</v>
      </c>
      <c r="H221" s="9">
        <v>10</v>
      </c>
      <c r="I221" s="9"/>
      <c r="J221" s="9"/>
      <c r="K221" s="9"/>
    </row>
    <row r="222" ht="26.4" spans="1:11">
      <c r="A222" s="21"/>
      <c r="B222" s="24"/>
      <c r="C222" s="5"/>
      <c r="D222" s="23" t="s">
        <v>1004</v>
      </c>
      <c r="E222" s="26" t="s">
        <v>945</v>
      </c>
      <c r="F222" s="26">
        <v>0.9</v>
      </c>
      <c r="G222" s="9">
        <v>10</v>
      </c>
      <c r="H222" s="9">
        <v>10</v>
      </c>
      <c r="I222" s="9"/>
      <c r="J222" s="9"/>
      <c r="K222" s="9"/>
    </row>
    <row r="223" ht="26.4" spans="1:11">
      <c r="A223" s="21"/>
      <c r="B223" s="24"/>
      <c r="C223" s="5" t="s">
        <v>774</v>
      </c>
      <c r="D223" s="23" t="s">
        <v>1005</v>
      </c>
      <c r="E223" s="9" t="s">
        <v>1006</v>
      </c>
      <c r="F223" s="9" t="s">
        <v>1007</v>
      </c>
      <c r="G223" s="9">
        <v>5</v>
      </c>
      <c r="H223" s="9">
        <v>5</v>
      </c>
      <c r="I223" s="9"/>
      <c r="J223" s="9"/>
      <c r="K223" s="9"/>
    </row>
    <row r="224" ht="26.4" spans="1:11">
      <c r="A224" s="21"/>
      <c r="B224" s="20" t="s">
        <v>793</v>
      </c>
      <c r="C224" s="5" t="s">
        <v>794</v>
      </c>
      <c r="D224" s="23" t="s">
        <v>1008</v>
      </c>
      <c r="E224" s="9" t="s">
        <v>1009</v>
      </c>
      <c r="F224" s="9" t="s">
        <v>1010</v>
      </c>
      <c r="G224" s="9">
        <v>5</v>
      </c>
      <c r="H224" s="9">
        <v>5</v>
      </c>
      <c r="I224" s="9"/>
      <c r="J224" s="9"/>
      <c r="K224" s="9"/>
    </row>
    <row r="225" spans="1:11">
      <c r="A225" s="21"/>
      <c r="B225" s="21"/>
      <c r="C225" s="5" t="s">
        <v>805</v>
      </c>
      <c r="D225" s="23" t="s">
        <v>1011</v>
      </c>
      <c r="E225" s="9" t="s">
        <v>1012</v>
      </c>
      <c r="F225" s="9" t="s">
        <v>1013</v>
      </c>
      <c r="G225" s="9">
        <v>5</v>
      </c>
      <c r="H225" s="9">
        <v>5</v>
      </c>
      <c r="I225" s="9"/>
      <c r="J225" s="9"/>
      <c r="K225" s="9"/>
    </row>
    <row r="226" ht="60" customHeight="1" spans="1:11">
      <c r="A226" s="21"/>
      <c r="B226" s="21"/>
      <c r="C226" s="5" t="s">
        <v>815</v>
      </c>
      <c r="D226" s="23" t="s">
        <v>1014</v>
      </c>
      <c r="E226" s="52" t="s">
        <v>1015</v>
      </c>
      <c r="F226" s="52">
        <v>0.5353</v>
      </c>
      <c r="G226" s="9">
        <v>10</v>
      </c>
      <c r="H226" s="9">
        <v>10</v>
      </c>
      <c r="I226" s="8" t="s">
        <v>1016</v>
      </c>
      <c r="J226" s="9"/>
      <c r="K226" s="9"/>
    </row>
    <row r="227" ht="26.4" spans="1:11">
      <c r="A227" s="21"/>
      <c r="B227" s="21"/>
      <c r="C227" s="5" t="s">
        <v>826</v>
      </c>
      <c r="D227" s="23" t="s">
        <v>1017</v>
      </c>
      <c r="E227" s="9" t="s">
        <v>1018</v>
      </c>
      <c r="F227" s="9" t="s">
        <v>1018</v>
      </c>
      <c r="G227" s="9">
        <v>10</v>
      </c>
      <c r="H227" s="9">
        <v>10</v>
      </c>
      <c r="I227" s="9"/>
      <c r="J227" s="9"/>
      <c r="K227" s="9"/>
    </row>
    <row r="228" spans="1:11">
      <c r="A228" s="21"/>
      <c r="B228" s="20" t="s">
        <v>863</v>
      </c>
      <c r="C228" s="20" t="s">
        <v>864</v>
      </c>
      <c r="D228" s="23" t="s">
        <v>1019</v>
      </c>
      <c r="E228" s="26" t="s">
        <v>856</v>
      </c>
      <c r="F228" s="26">
        <v>0.9</v>
      </c>
      <c r="G228" s="9">
        <v>5</v>
      </c>
      <c r="H228" s="9">
        <v>5</v>
      </c>
      <c r="I228" s="9"/>
      <c r="J228" s="9"/>
      <c r="K228" s="9"/>
    </row>
    <row r="229" spans="1:11">
      <c r="A229" s="21"/>
      <c r="B229" s="21"/>
      <c r="C229" s="21"/>
      <c r="D229" s="23"/>
      <c r="E229" s="9"/>
      <c r="F229" s="9"/>
      <c r="G229" s="9"/>
      <c r="H229" s="9"/>
      <c r="I229" s="9"/>
      <c r="J229" s="9"/>
      <c r="K229" s="9"/>
    </row>
    <row r="230" ht="23" customHeight="1" spans="1:11">
      <c r="A230" s="27"/>
      <c r="B230" s="27"/>
      <c r="C230" s="27"/>
      <c r="D230" s="72" t="s">
        <v>836</v>
      </c>
      <c r="E230" s="26" t="s">
        <v>856</v>
      </c>
      <c r="F230" s="26">
        <v>0.9</v>
      </c>
      <c r="G230" s="9">
        <v>5</v>
      </c>
      <c r="H230" s="9">
        <v>5</v>
      </c>
      <c r="I230" s="9"/>
      <c r="J230" s="9"/>
      <c r="K230" s="9"/>
    </row>
    <row r="231" spans="1:11">
      <c r="A231" s="5" t="s">
        <v>837</v>
      </c>
      <c r="B231" s="5"/>
      <c r="C231" s="5"/>
      <c r="D231" s="5"/>
      <c r="E231" s="5"/>
      <c r="F231" s="5"/>
      <c r="G231" s="9">
        <v>90</v>
      </c>
      <c r="H231" s="9"/>
      <c r="I231" s="9"/>
      <c r="J231" s="9"/>
      <c r="K231" s="9"/>
    </row>
    <row r="232" spans="1:11">
      <c r="A232" s="20" t="s">
        <v>838</v>
      </c>
      <c r="B232" s="23" t="s">
        <v>1020</v>
      </c>
      <c r="C232" s="23"/>
      <c r="D232" s="23"/>
      <c r="E232" s="23"/>
      <c r="F232" s="23"/>
      <c r="G232" s="23"/>
      <c r="H232" s="23"/>
      <c r="I232" s="23"/>
      <c r="J232" s="23"/>
      <c r="K232" s="23"/>
    </row>
    <row r="233" spans="1:11">
      <c r="A233" s="27"/>
      <c r="B233" s="23"/>
      <c r="C233" s="23"/>
      <c r="D233" s="23"/>
      <c r="E233" s="23"/>
      <c r="F233" s="23"/>
      <c r="G233" s="23"/>
      <c r="H233" s="23"/>
      <c r="I233" s="23"/>
      <c r="J233" s="23"/>
      <c r="K233" s="23"/>
    </row>
    <row r="234" spans="1:11">
      <c r="A234" s="23" t="s">
        <v>840</v>
      </c>
      <c r="B234" s="23"/>
      <c r="C234" s="23"/>
      <c r="D234" s="23"/>
      <c r="E234" s="23"/>
      <c r="F234" s="23"/>
      <c r="G234" s="23"/>
      <c r="H234" s="23"/>
      <c r="I234" s="23"/>
      <c r="J234" s="23"/>
      <c r="K234" s="23"/>
    </row>
    <row r="235" spans="1:11">
      <c r="A235" s="28" t="s">
        <v>867</v>
      </c>
      <c r="B235" s="29"/>
      <c r="C235" s="29"/>
      <c r="D235" s="29"/>
      <c r="E235" s="29"/>
      <c r="F235" s="29"/>
      <c r="G235" s="29"/>
      <c r="H235" s="29"/>
      <c r="I235" s="29"/>
      <c r="J235" s="29"/>
      <c r="K235" s="56"/>
    </row>
    <row r="236" spans="1:11">
      <c r="A236" s="30"/>
      <c r="B236" s="31"/>
      <c r="C236" s="31"/>
      <c r="D236" s="31"/>
      <c r="E236" s="31"/>
      <c r="F236" s="31"/>
      <c r="G236" s="31"/>
      <c r="H236" s="31"/>
      <c r="I236" s="31"/>
      <c r="J236" s="31"/>
      <c r="K236" s="57"/>
    </row>
    <row r="237" spans="1:11">
      <c r="A237" s="30"/>
      <c r="B237" s="31"/>
      <c r="C237" s="31"/>
      <c r="D237" s="31"/>
      <c r="E237" s="31"/>
      <c r="F237" s="31"/>
      <c r="G237" s="31"/>
      <c r="H237" s="31"/>
      <c r="I237" s="31"/>
      <c r="J237" s="31"/>
      <c r="K237" s="57"/>
    </row>
    <row r="238" spans="1:11">
      <c r="A238" s="30"/>
      <c r="B238" s="31"/>
      <c r="C238" s="31"/>
      <c r="D238" s="31"/>
      <c r="E238" s="31"/>
      <c r="F238" s="31"/>
      <c r="G238" s="31"/>
      <c r="H238" s="31"/>
      <c r="I238" s="31"/>
      <c r="J238" s="31"/>
      <c r="K238" s="57"/>
    </row>
    <row r="239" spans="1:11">
      <c r="A239" s="30"/>
      <c r="B239" s="31"/>
      <c r="C239" s="31"/>
      <c r="D239" s="31"/>
      <c r="E239" s="31"/>
      <c r="F239" s="31"/>
      <c r="G239" s="31"/>
      <c r="H239" s="31"/>
      <c r="I239" s="31"/>
      <c r="J239" s="31"/>
      <c r="K239" s="57"/>
    </row>
    <row r="240" ht="101" customHeight="1" spans="1:11">
      <c r="A240" s="32"/>
      <c r="B240" s="33"/>
      <c r="C240" s="33"/>
      <c r="D240" s="33"/>
      <c r="E240" s="33"/>
      <c r="F240" s="33"/>
      <c r="G240" s="33"/>
      <c r="H240" s="33"/>
      <c r="I240" s="33"/>
      <c r="J240" s="33"/>
      <c r="K240" s="58"/>
    </row>
    <row r="242" ht="29.4" spans="1:11">
      <c r="A242" s="2" t="s">
        <v>842</v>
      </c>
      <c r="B242" s="2"/>
      <c r="C242" s="2"/>
      <c r="D242" s="2"/>
      <c r="E242" s="2"/>
      <c r="F242" s="2"/>
      <c r="G242" s="2"/>
      <c r="H242" s="2"/>
      <c r="I242" s="2"/>
      <c r="J242" s="2"/>
      <c r="K242" s="2"/>
    </row>
    <row r="243" ht="18" spans="1:11">
      <c r="A243" s="3" t="s">
        <v>705</v>
      </c>
      <c r="B243" s="3"/>
      <c r="C243" s="3"/>
      <c r="D243" s="3"/>
      <c r="E243" s="3"/>
      <c r="F243" s="3"/>
      <c r="G243" s="3"/>
      <c r="H243" s="3"/>
      <c r="I243" s="3"/>
      <c r="J243" s="3"/>
      <c r="K243" s="3"/>
    </row>
    <row r="244" ht="15.6" spans="1:11">
      <c r="A244" s="4" t="s">
        <v>843</v>
      </c>
      <c r="B244" s="4"/>
      <c r="C244" s="4"/>
      <c r="D244" s="4"/>
      <c r="E244" s="4"/>
      <c r="F244" s="4"/>
      <c r="G244" s="4"/>
      <c r="H244" s="4"/>
      <c r="I244" s="4"/>
      <c r="J244" s="4"/>
      <c r="K244" s="4"/>
    </row>
    <row r="245" spans="1:11">
      <c r="A245" s="5" t="s">
        <v>844</v>
      </c>
      <c r="B245" s="5"/>
      <c r="C245" s="5"/>
      <c r="D245" s="6" t="s">
        <v>1021</v>
      </c>
      <c r="E245" s="7"/>
      <c r="F245" s="7"/>
      <c r="G245" s="7"/>
      <c r="H245" s="7"/>
      <c r="I245" s="7"/>
      <c r="J245" s="7"/>
      <c r="K245" s="7"/>
    </row>
    <row r="246" spans="1:11">
      <c r="A246" s="5" t="s">
        <v>709</v>
      </c>
      <c r="B246" s="5"/>
      <c r="C246" s="5"/>
      <c r="D246" s="8" t="s">
        <v>710</v>
      </c>
      <c r="E246" s="9"/>
      <c r="F246" s="5" t="s">
        <v>711</v>
      </c>
      <c r="G246" s="8" t="s">
        <v>708</v>
      </c>
      <c r="H246" s="9"/>
      <c r="I246" s="9"/>
      <c r="J246" s="9"/>
      <c r="K246" s="9"/>
    </row>
    <row r="247" ht="26.4" spans="1:11">
      <c r="A247" s="10" t="s">
        <v>846</v>
      </c>
      <c r="B247" s="11"/>
      <c r="C247" s="12"/>
      <c r="D247" s="5" t="s">
        <v>713</v>
      </c>
      <c r="E247" s="5" t="s">
        <v>714</v>
      </c>
      <c r="F247" s="5" t="s">
        <v>715</v>
      </c>
      <c r="G247" s="5" t="s">
        <v>716</v>
      </c>
      <c r="H247" s="5"/>
      <c r="I247" s="5" t="s">
        <v>717</v>
      </c>
      <c r="J247" s="5" t="s">
        <v>718</v>
      </c>
      <c r="K247" s="5" t="s">
        <v>719</v>
      </c>
    </row>
    <row r="248" spans="1:11">
      <c r="A248" s="13"/>
      <c r="B248" s="14"/>
      <c r="C248" s="15"/>
      <c r="D248" s="5" t="s">
        <v>720</v>
      </c>
      <c r="E248" s="9"/>
      <c r="F248" s="9">
        <v>47.7</v>
      </c>
      <c r="G248" s="9">
        <v>47.7</v>
      </c>
      <c r="H248" s="9"/>
      <c r="I248" s="9">
        <v>10</v>
      </c>
      <c r="J248" s="26">
        <v>1</v>
      </c>
      <c r="K248" s="9">
        <v>10</v>
      </c>
    </row>
    <row r="249" spans="1:11">
      <c r="A249" s="13"/>
      <c r="B249" s="14"/>
      <c r="C249" s="15"/>
      <c r="D249" s="5" t="s">
        <v>847</v>
      </c>
      <c r="E249" s="9"/>
      <c r="F249" s="9">
        <v>47.7</v>
      </c>
      <c r="G249" s="9">
        <v>47.7</v>
      </c>
      <c r="H249" s="9"/>
      <c r="I249" s="9" t="s">
        <v>620</v>
      </c>
      <c r="J249" s="9" t="s">
        <v>620</v>
      </c>
      <c r="K249" s="9" t="s">
        <v>620</v>
      </c>
    </row>
    <row r="250" spans="1:11">
      <c r="A250" s="13"/>
      <c r="B250" s="14"/>
      <c r="C250" s="15"/>
      <c r="D250" s="16" t="s">
        <v>848</v>
      </c>
      <c r="E250" s="9"/>
      <c r="F250" s="9">
        <v>47.7</v>
      </c>
      <c r="G250" s="9">
        <v>47.7</v>
      </c>
      <c r="H250" s="9"/>
      <c r="I250" s="9" t="s">
        <v>620</v>
      </c>
      <c r="J250" s="9" t="s">
        <v>620</v>
      </c>
      <c r="K250" s="9" t="s">
        <v>620</v>
      </c>
    </row>
    <row r="251" spans="1:11">
      <c r="A251" s="13"/>
      <c r="B251" s="14"/>
      <c r="C251" s="15"/>
      <c r="D251" s="16" t="s">
        <v>849</v>
      </c>
      <c r="E251" s="9"/>
      <c r="F251" s="9"/>
      <c r="G251" s="9"/>
      <c r="H251" s="9"/>
      <c r="I251" s="9" t="s">
        <v>620</v>
      </c>
      <c r="J251" s="9" t="s">
        <v>620</v>
      </c>
      <c r="K251" s="9" t="s">
        <v>620</v>
      </c>
    </row>
    <row r="252" spans="1:11">
      <c r="A252" s="17"/>
      <c r="B252" s="18"/>
      <c r="C252" s="19"/>
      <c r="D252" s="5" t="s">
        <v>721</v>
      </c>
      <c r="E252" s="9"/>
      <c r="F252" s="9"/>
      <c r="G252" s="9"/>
      <c r="H252" s="9"/>
      <c r="I252" s="9" t="s">
        <v>620</v>
      </c>
      <c r="J252" s="9" t="s">
        <v>620</v>
      </c>
      <c r="K252" s="9" t="s">
        <v>620</v>
      </c>
    </row>
    <row r="253" spans="1:11">
      <c r="A253" s="5" t="s">
        <v>722</v>
      </c>
      <c r="B253" s="5" t="s">
        <v>723</v>
      </c>
      <c r="C253" s="5"/>
      <c r="D253" s="5"/>
      <c r="E253" s="5"/>
      <c r="F253" s="5" t="s">
        <v>724</v>
      </c>
      <c r="G253" s="5"/>
      <c r="H253" s="5"/>
      <c r="I253" s="5"/>
      <c r="J253" s="5"/>
      <c r="K253" s="5"/>
    </row>
    <row r="254" ht="109" customHeight="1" spans="1:11">
      <c r="A254" s="5"/>
      <c r="B254" s="8" t="s">
        <v>1022</v>
      </c>
      <c r="C254" s="9"/>
      <c r="D254" s="9"/>
      <c r="E254" s="9"/>
      <c r="F254" s="9" t="s">
        <v>1023</v>
      </c>
      <c r="G254" s="9"/>
      <c r="H254" s="9"/>
      <c r="I254" s="9"/>
      <c r="J254" s="9"/>
      <c r="K254" s="9"/>
    </row>
    <row r="255" ht="26.4" spans="1:11">
      <c r="A255" s="20" t="s">
        <v>852</v>
      </c>
      <c r="B255" s="5" t="s">
        <v>728</v>
      </c>
      <c r="C255" s="5" t="s">
        <v>729</v>
      </c>
      <c r="D255" s="5" t="s">
        <v>730</v>
      </c>
      <c r="E255" s="5" t="s">
        <v>731</v>
      </c>
      <c r="F255" s="5" t="s">
        <v>732</v>
      </c>
      <c r="G255" s="5" t="s">
        <v>717</v>
      </c>
      <c r="H255" s="5" t="s">
        <v>719</v>
      </c>
      <c r="I255" s="5" t="s">
        <v>733</v>
      </c>
      <c r="J255" s="5"/>
      <c r="K255" s="5"/>
    </row>
    <row r="256" ht="26.4" spans="1:11">
      <c r="A256" s="21"/>
      <c r="B256" s="22" t="s">
        <v>853</v>
      </c>
      <c r="C256" s="5" t="s">
        <v>735</v>
      </c>
      <c r="D256" s="23" t="s">
        <v>744</v>
      </c>
      <c r="E256" s="73" t="s">
        <v>1024</v>
      </c>
      <c r="F256" s="9" t="s">
        <v>997</v>
      </c>
      <c r="G256" s="9">
        <v>30</v>
      </c>
      <c r="H256" s="9">
        <v>30</v>
      </c>
      <c r="I256" s="9"/>
      <c r="J256" s="9"/>
      <c r="K256" s="9"/>
    </row>
    <row r="257" ht="26.4" spans="1:11">
      <c r="A257" s="21"/>
      <c r="B257" s="24"/>
      <c r="C257" s="5" t="s">
        <v>767</v>
      </c>
      <c r="D257" s="23" t="s">
        <v>1025</v>
      </c>
      <c r="E257" s="26" t="s">
        <v>1026</v>
      </c>
      <c r="F257" s="26">
        <v>0.85</v>
      </c>
      <c r="G257" s="9">
        <v>20</v>
      </c>
      <c r="H257" s="9">
        <v>20</v>
      </c>
      <c r="I257" s="9"/>
      <c r="J257" s="9"/>
      <c r="K257" s="9"/>
    </row>
    <row r="258" ht="26.4" spans="1:11">
      <c r="A258" s="21"/>
      <c r="B258" s="20" t="s">
        <v>793</v>
      </c>
      <c r="C258" s="5" t="s">
        <v>805</v>
      </c>
      <c r="D258" s="23" t="s">
        <v>1027</v>
      </c>
      <c r="E258" s="9" t="s">
        <v>1000</v>
      </c>
      <c r="F258" s="9" t="s">
        <v>1028</v>
      </c>
      <c r="G258" s="9">
        <v>7</v>
      </c>
      <c r="H258" s="9">
        <v>7</v>
      </c>
      <c r="I258" s="9"/>
      <c r="J258" s="9"/>
      <c r="K258" s="9"/>
    </row>
    <row r="259" ht="26.4" spans="1:11">
      <c r="A259" s="21"/>
      <c r="B259" s="21"/>
      <c r="C259" s="5"/>
      <c r="D259" s="23" t="s">
        <v>1029</v>
      </c>
      <c r="E259" s="26" t="s">
        <v>945</v>
      </c>
      <c r="F259" s="26">
        <v>0.98</v>
      </c>
      <c r="G259" s="9">
        <v>7</v>
      </c>
      <c r="H259" s="9">
        <v>7</v>
      </c>
      <c r="I259" s="9"/>
      <c r="J259" s="9"/>
      <c r="K259" s="9"/>
    </row>
    <row r="260" spans="1:11">
      <c r="A260" s="21"/>
      <c r="B260" s="21"/>
      <c r="C260" s="5"/>
      <c r="D260" s="23" t="s">
        <v>1030</v>
      </c>
      <c r="E260" s="26" t="s">
        <v>1031</v>
      </c>
      <c r="F260" s="26">
        <v>0.85</v>
      </c>
      <c r="G260" s="9">
        <v>10</v>
      </c>
      <c r="H260" s="9">
        <v>10</v>
      </c>
      <c r="I260" s="9"/>
      <c r="J260" s="9"/>
      <c r="K260" s="9"/>
    </row>
    <row r="261" ht="20" customHeight="1" spans="1:11">
      <c r="A261" s="21"/>
      <c r="B261" s="21"/>
      <c r="C261" s="5" t="s">
        <v>815</v>
      </c>
      <c r="D261" s="23" t="s">
        <v>769</v>
      </c>
      <c r="E261" s="9" t="s">
        <v>1002</v>
      </c>
      <c r="F261" s="9">
        <v>0</v>
      </c>
      <c r="G261" s="9">
        <v>6</v>
      </c>
      <c r="H261" s="9">
        <v>6</v>
      </c>
      <c r="I261" s="9"/>
      <c r="J261" s="9"/>
      <c r="K261" s="9"/>
    </row>
    <row r="262" spans="1:11">
      <c r="A262" s="21"/>
      <c r="B262" s="20" t="s">
        <v>863</v>
      </c>
      <c r="C262" s="20" t="s">
        <v>864</v>
      </c>
      <c r="D262" s="23" t="s">
        <v>1032</v>
      </c>
      <c r="E262" s="26" t="s">
        <v>856</v>
      </c>
      <c r="F262" s="26">
        <v>0.9</v>
      </c>
      <c r="G262" s="9">
        <v>10</v>
      </c>
      <c r="H262" s="9">
        <v>10</v>
      </c>
      <c r="I262" s="9"/>
      <c r="J262" s="9"/>
      <c r="K262" s="9"/>
    </row>
    <row r="263" spans="1:11">
      <c r="A263" s="21"/>
      <c r="B263" s="21"/>
      <c r="C263" s="21"/>
      <c r="D263" s="23"/>
      <c r="E263" s="9"/>
      <c r="F263" s="9"/>
      <c r="G263" s="9"/>
      <c r="H263" s="9"/>
      <c r="I263" s="9"/>
      <c r="J263" s="9"/>
      <c r="K263" s="9"/>
    </row>
    <row r="264" spans="1:11">
      <c r="A264" s="5" t="s">
        <v>837</v>
      </c>
      <c r="B264" s="5"/>
      <c r="C264" s="5"/>
      <c r="D264" s="5"/>
      <c r="E264" s="5"/>
      <c r="F264" s="5"/>
      <c r="G264" s="9">
        <v>90</v>
      </c>
      <c r="H264" s="9"/>
      <c r="I264" s="9"/>
      <c r="J264" s="9"/>
      <c r="K264" s="9"/>
    </row>
    <row r="265" spans="1:11">
      <c r="A265" s="20" t="s">
        <v>838</v>
      </c>
      <c r="B265" s="23" t="s">
        <v>1033</v>
      </c>
      <c r="C265" s="23"/>
      <c r="D265" s="23"/>
      <c r="E265" s="23"/>
      <c r="F265" s="23"/>
      <c r="G265" s="23"/>
      <c r="H265" s="23"/>
      <c r="I265" s="23"/>
      <c r="J265" s="23"/>
      <c r="K265" s="23"/>
    </row>
    <row r="266" spans="1:11">
      <c r="A266" s="27"/>
      <c r="B266" s="23"/>
      <c r="C266" s="23"/>
      <c r="D266" s="23"/>
      <c r="E266" s="23"/>
      <c r="F266" s="23"/>
      <c r="G266" s="23"/>
      <c r="H266" s="23"/>
      <c r="I266" s="23"/>
      <c r="J266" s="23"/>
      <c r="K266" s="23"/>
    </row>
    <row r="267" ht="22" customHeight="1" spans="1:11">
      <c r="A267" s="23" t="s">
        <v>840</v>
      </c>
      <c r="B267" s="23"/>
      <c r="C267" s="23"/>
      <c r="D267" s="23"/>
      <c r="E267" s="23"/>
      <c r="F267" s="23"/>
      <c r="G267" s="23"/>
      <c r="H267" s="23"/>
      <c r="I267" s="23"/>
      <c r="J267" s="23"/>
      <c r="K267" s="23"/>
    </row>
    <row r="268" spans="1:11">
      <c r="A268" s="28" t="s">
        <v>867</v>
      </c>
      <c r="B268" s="29"/>
      <c r="C268" s="29"/>
      <c r="D268" s="29"/>
      <c r="E268" s="29"/>
      <c r="F268" s="29"/>
      <c r="G268" s="29"/>
      <c r="H268" s="29"/>
      <c r="I268" s="29"/>
      <c r="J268" s="29"/>
      <c r="K268" s="56"/>
    </row>
    <row r="269" spans="1:11">
      <c r="A269" s="30"/>
      <c r="B269" s="31"/>
      <c r="C269" s="31"/>
      <c r="D269" s="31"/>
      <c r="E269" s="31"/>
      <c r="F269" s="31"/>
      <c r="G269" s="31"/>
      <c r="H269" s="31"/>
      <c r="I269" s="31"/>
      <c r="J269" s="31"/>
      <c r="K269" s="57"/>
    </row>
    <row r="270" spans="1:11">
      <c r="A270" s="30"/>
      <c r="B270" s="31"/>
      <c r="C270" s="31"/>
      <c r="D270" s="31"/>
      <c r="E270" s="31"/>
      <c r="F270" s="31"/>
      <c r="G270" s="31"/>
      <c r="H270" s="31"/>
      <c r="I270" s="31"/>
      <c r="J270" s="31"/>
      <c r="K270" s="57"/>
    </row>
    <row r="271" spans="1:11">
      <c r="A271" s="30"/>
      <c r="B271" s="31"/>
      <c r="C271" s="31"/>
      <c r="D271" s="31"/>
      <c r="E271" s="31"/>
      <c r="F271" s="31"/>
      <c r="G271" s="31"/>
      <c r="H271" s="31"/>
      <c r="I271" s="31"/>
      <c r="J271" s="31"/>
      <c r="K271" s="57"/>
    </row>
    <row r="272" spans="1:11">
      <c r="A272" s="30"/>
      <c r="B272" s="31"/>
      <c r="C272" s="31"/>
      <c r="D272" s="31"/>
      <c r="E272" s="31"/>
      <c r="F272" s="31"/>
      <c r="G272" s="31"/>
      <c r="H272" s="31"/>
      <c r="I272" s="31"/>
      <c r="J272" s="31"/>
      <c r="K272" s="57"/>
    </row>
    <row r="273" ht="105" customHeight="1" spans="1:11">
      <c r="A273" s="32"/>
      <c r="B273" s="33"/>
      <c r="C273" s="33"/>
      <c r="D273" s="33"/>
      <c r="E273" s="33"/>
      <c r="F273" s="33"/>
      <c r="G273" s="33"/>
      <c r="H273" s="33"/>
      <c r="I273" s="33"/>
      <c r="J273" s="33"/>
      <c r="K273" s="58"/>
    </row>
    <row r="275" ht="29.4" spans="1:11">
      <c r="A275" s="2" t="s">
        <v>842</v>
      </c>
      <c r="B275" s="2"/>
      <c r="C275" s="2"/>
      <c r="D275" s="2"/>
      <c r="E275" s="2"/>
      <c r="F275" s="2"/>
      <c r="G275" s="2"/>
      <c r="H275" s="2"/>
      <c r="I275" s="2"/>
      <c r="J275" s="2"/>
      <c r="K275" s="2"/>
    </row>
    <row r="276" ht="18" spans="1:11">
      <c r="A276" s="3" t="s">
        <v>705</v>
      </c>
      <c r="B276" s="3"/>
      <c r="C276" s="3"/>
      <c r="D276" s="3"/>
      <c r="E276" s="3"/>
      <c r="F276" s="3"/>
      <c r="G276" s="3"/>
      <c r="H276" s="3"/>
      <c r="I276" s="3"/>
      <c r="J276" s="3"/>
      <c r="K276" s="3"/>
    </row>
    <row r="277" ht="15.6" spans="1:11">
      <c r="A277" s="4" t="s">
        <v>843</v>
      </c>
      <c r="B277" s="4"/>
      <c r="C277" s="4"/>
      <c r="D277" s="4"/>
      <c r="E277" s="4"/>
      <c r="F277" s="4"/>
      <c r="G277" s="4"/>
      <c r="H277" s="4"/>
      <c r="I277" s="4"/>
      <c r="J277" s="4"/>
      <c r="K277" s="4"/>
    </row>
    <row r="278" spans="1:11">
      <c r="A278" s="5" t="s">
        <v>844</v>
      </c>
      <c r="B278" s="5"/>
      <c r="C278" s="5"/>
      <c r="D278" s="6" t="s">
        <v>1034</v>
      </c>
      <c r="E278" s="7"/>
      <c r="F278" s="7"/>
      <c r="G278" s="7"/>
      <c r="H278" s="7"/>
      <c r="I278" s="7"/>
      <c r="J278" s="7"/>
      <c r="K278" s="7"/>
    </row>
    <row r="279" spans="1:11">
      <c r="A279" s="5" t="s">
        <v>709</v>
      </c>
      <c r="B279" s="5"/>
      <c r="C279" s="5"/>
      <c r="D279" s="8" t="s">
        <v>710</v>
      </c>
      <c r="E279" s="9"/>
      <c r="F279" s="5" t="s">
        <v>711</v>
      </c>
      <c r="G279" s="8" t="s">
        <v>708</v>
      </c>
      <c r="H279" s="9"/>
      <c r="I279" s="9"/>
      <c r="J279" s="9"/>
      <c r="K279" s="9"/>
    </row>
    <row r="280" ht="26.4" spans="1:11">
      <c r="A280" s="10" t="s">
        <v>846</v>
      </c>
      <c r="B280" s="11"/>
      <c r="C280" s="12"/>
      <c r="D280" s="5" t="s">
        <v>713</v>
      </c>
      <c r="E280" s="5" t="s">
        <v>714</v>
      </c>
      <c r="F280" s="5" t="s">
        <v>715</v>
      </c>
      <c r="G280" s="5" t="s">
        <v>716</v>
      </c>
      <c r="H280" s="5"/>
      <c r="I280" s="5" t="s">
        <v>717</v>
      </c>
      <c r="J280" s="5" t="s">
        <v>718</v>
      </c>
      <c r="K280" s="5" t="s">
        <v>719</v>
      </c>
    </row>
    <row r="281" spans="1:11">
      <c r="A281" s="13"/>
      <c r="B281" s="14"/>
      <c r="C281" s="15"/>
      <c r="D281" s="5" t="s">
        <v>720</v>
      </c>
      <c r="E281" s="9"/>
      <c r="F281" s="9">
        <v>680</v>
      </c>
      <c r="G281" s="9">
        <v>680</v>
      </c>
      <c r="H281" s="9"/>
      <c r="I281" s="9">
        <v>10</v>
      </c>
      <c r="J281" s="26">
        <v>1</v>
      </c>
      <c r="K281" s="9">
        <v>10</v>
      </c>
    </row>
    <row r="282" spans="1:11">
      <c r="A282" s="13"/>
      <c r="B282" s="14"/>
      <c r="C282" s="15"/>
      <c r="D282" s="5" t="s">
        <v>847</v>
      </c>
      <c r="E282" s="9"/>
      <c r="F282" s="9">
        <v>680</v>
      </c>
      <c r="G282" s="9">
        <v>680</v>
      </c>
      <c r="H282" s="9"/>
      <c r="I282" s="9" t="s">
        <v>620</v>
      </c>
      <c r="J282" s="9" t="s">
        <v>620</v>
      </c>
      <c r="K282" s="9" t="s">
        <v>620</v>
      </c>
    </row>
    <row r="283" spans="1:11">
      <c r="A283" s="13"/>
      <c r="B283" s="14"/>
      <c r="C283" s="15"/>
      <c r="D283" s="16" t="s">
        <v>848</v>
      </c>
      <c r="E283" s="9"/>
      <c r="F283" s="9"/>
      <c r="G283" s="9"/>
      <c r="H283" s="9"/>
      <c r="I283" s="9" t="s">
        <v>620</v>
      </c>
      <c r="J283" s="9" t="s">
        <v>620</v>
      </c>
      <c r="K283" s="9" t="s">
        <v>620</v>
      </c>
    </row>
    <row r="284" spans="1:11">
      <c r="A284" s="13"/>
      <c r="B284" s="14"/>
      <c r="C284" s="15"/>
      <c r="D284" s="16" t="s">
        <v>849</v>
      </c>
      <c r="E284" s="9"/>
      <c r="F284" s="9">
        <v>680</v>
      </c>
      <c r="G284" s="9">
        <v>680</v>
      </c>
      <c r="H284" s="9"/>
      <c r="I284" s="9" t="s">
        <v>620</v>
      </c>
      <c r="J284" s="9" t="s">
        <v>620</v>
      </c>
      <c r="K284" s="9" t="s">
        <v>620</v>
      </c>
    </row>
    <row r="285" spans="1:11">
      <c r="A285" s="17"/>
      <c r="B285" s="18"/>
      <c r="C285" s="19"/>
      <c r="D285" s="5" t="s">
        <v>721</v>
      </c>
      <c r="E285" s="9"/>
      <c r="F285" s="9"/>
      <c r="G285" s="9"/>
      <c r="H285" s="9"/>
      <c r="I285" s="9" t="s">
        <v>620</v>
      </c>
      <c r="J285" s="9" t="s">
        <v>620</v>
      </c>
      <c r="K285" s="9" t="s">
        <v>620</v>
      </c>
    </row>
    <row r="286" spans="1:11">
      <c r="A286" s="5" t="s">
        <v>722</v>
      </c>
      <c r="B286" s="5" t="s">
        <v>723</v>
      </c>
      <c r="C286" s="5"/>
      <c r="D286" s="5"/>
      <c r="E286" s="5"/>
      <c r="F286" s="5" t="s">
        <v>724</v>
      </c>
      <c r="G286" s="5"/>
      <c r="H286" s="5"/>
      <c r="I286" s="5"/>
      <c r="J286" s="5"/>
      <c r="K286" s="5"/>
    </row>
    <row r="287" ht="45" customHeight="1" spans="1:11">
      <c r="A287" s="5"/>
      <c r="B287" s="8" t="s">
        <v>1035</v>
      </c>
      <c r="C287" s="9"/>
      <c r="D287" s="9"/>
      <c r="E287" s="9"/>
      <c r="F287" s="8" t="s">
        <v>1035</v>
      </c>
      <c r="G287" s="9"/>
      <c r="H287" s="9"/>
      <c r="I287" s="9"/>
      <c r="J287" s="9"/>
      <c r="K287" s="9"/>
    </row>
    <row r="288" ht="26.4" spans="1:11">
      <c r="A288" s="20" t="s">
        <v>852</v>
      </c>
      <c r="B288" s="5" t="s">
        <v>728</v>
      </c>
      <c r="C288" s="5" t="s">
        <v>729</v>
      </c>
      <c r="D288" s="5" t="s">
        <v>730</v>
      </c>
      <c r="E288" s="5" t="s">
        <v>731</v>
      </c>
      <c r="F288" s="5" t="s">
        <v>732</v>
      </c>
      <c r="G288" s="5" t="s">
        <v>717</v>
      </c>
      <c r="H288" s="5" t="s">
        <v>719</v>
      </c>
      <c r="I288" s="5" t="s">
        <v>733</v>
      </c>
      <c r="J288" s="5"/>
      <c r="K288" s="5"/>
    </row>
    <row r="289" ht="26.4" spans="1:11">
      <c r="A289" s="21"/>
      <c r="B289" s="22" t="s">
        <v>853</v>
      </c>
      <c r="C289" s="5" t="s">
        <v>735</v>
      </c>
      <c r="D289" s="23" t="s">
        <v>1036</v>
      </c>
      <c r="E289" s="9" t="s">
        <v>1037</v>
      </c>
      <c r="F289" s="9" t="s">
        <v>1038</v>
      </c>
      <c r="G289" s="9">
        <v>25</v>
      </c>
      <c r="H289" s="9">
        <v>25</v>
      </c>
      <c r="I289" s="9"/>
      <c r="J289" s="9"/>
      <c r="K289" s="9"/>
    </row>
    <row r="290" ht="39.6" spans="1:11">
      <c r="A290" s="21"/>
      <c r="B290" s="24"/>
      <c r="C290" s="5" t="s">
        <v>782</v>
      </c>
      <c r="D290" s="23" t="s">
        <v>1039</v>
      </c>
      <c r="E290" s="9" t="s">
        <v>1040</v>
      </c>
      <c r="F290" s="9" t="s">
        <v>1041</v>
      </c>
      <c r="G290" s="9">
        <v>25</v>
      </c>
      <c r="H290" s="9">
        <v>25</v>
      </c>
      <c r="I290" s="9"/>
      <c r="J290" s="9"/>
      <c r="K290" s="9"/>
    </row>
    <row r="291" spans="1:11">
      <c r="A291" s="21"/>
      <c r="B291" s="20" t="s">
        <v>793</v>
      </c>
      <c r="C291" s="5" t="s">
        <v>794</v>
      </c>
      <c r="D291" s="23" t="s">
        <v>1042</v>
      </c>
      <c r="E291" s="9" t="s">
        <v>1043</v>
      </c>
      <c r="F291" s="9" t="s">
        <v>1044</v>
      </c>
      <c r="G291" s="9">
        <v>10</v>
      </c>
      <c r="H291" s="9">
        <v>10</v>
      </c>
      <c r="I291" s="9"/>
      <c r="J291" s="9"/>
      <c r="K291" s="9"/>
    </row>
    <row r="292" ht="26.4" spans="1:11">
      <c r="A292" s="21"/>
      <c r="B292" s="21"/>
      <c r="C292" s="5" t="s">
        <v>815</v>
      </c>
      <c r="D292" s="23" t="s">
        <v>1045</v>
      </c>
      <c r="E292" s="8" t="s">
        <v>1046</v>
      </c>
      <c r="F292" s="8" t="s">
        <v>1046</v>
      </c>
      <c r="G292" s="9">
        <v>10</v>
      </c>
      <c r="H292" s="9">
        <v>10</v>
      </c>
      <c r="I292" s="9"/>
      <c r="J292" s="9"/>
      <c r="K292" s="9"/>
    </row>
    <row r="293" ht="26.4" spans="1:11">
      <c r="A293" s="21"/>
      <c r="B293" s="21"/>
      <c r="C293" s="5" t="s">
        <v>826</v>
      </c>
      <c r="D293" s="23" t="s">
        <v>1047</v>
      </c>
      <c r="E293" s="8" t="s">
        <v>862</v>
      </c>
      <c r="F293" s="8" t="s">
        <v>862</v>
      </c>
      <c r="G293" s="9">
        <v>10</v>
      </c>
      <c r="H293" s="9">
        <v>10</v>
      </c>
      <c r="I293" s="9"/>
      <c r="J293" s="9"/>
      <c r="K293" s="9"/>
    </row>
    <row r="294" spans="1:11">
      <c r="A294" s="21"/>
      <c r="B294" s="20" t="s">
        <v>863</v>
      </c>
      <c r="C294" s="20" t="s">
        <v>864</v>
      </c>
      <c r="D294" s="23" t="s">
        <v>1048</v>
      </c>
      <c r="E294" s="26" t="s">
        <v>856</v>
      </c>
      <c r="F294" s="26">
        <v>1</v>
      </c>
      <c r="G294" s="9">
        <v>10</v>
      </c>
      <c r="H294" s="9">
        <v>10</v>
      </c>
      <c r="I294" s="9"/>
      <c r="J294" s="9"/>
      <c r="K294" s="9"/>
    </row>
    <row r="295" spans="1:11">
      <c r="A295" s="21"/>
      <c r="B295" s="21"/>
      <c r="C295" s="21"/>
      <c r="D295" s="23"/>
      <c r="E295" s="9"/>
      <c r="F295" s="9"/>
      <c r="G295" s="9"/>
      <c r="H295" s="9"/>
      <c r="I295" s="9"/>
      <c r="J295" s="9"/>
      <c r="K295" s="9"/>
    </row>
    <row r="296" spans="1:11">
      <c r="A296" s="5" t="s">
        <v>837</v>
      </c>
      <c r="B296" s="5"/>
      <c r="C296" s="5"/>
      <c r="D296" s="5"/>
      <c r="E296" s="5"/>
      <c r="F296" s="5"/>
      <c r="G296" s="9">
        <v>90</v>
      </c>
      <c r="H296" s="9"/>
      <c r="I296" s="9"/>
      <c r="J296" s="9"/>
      <c r="K296" s="9"/>
    </row>
    <row r="297" spans="1:11">
      <c r="A297" s="20" t="s">
        <v>838</v>
      </c>
      <c r="B297" s="23" t="s">
        <v>1049</v>
      </c>
      <c r="C297" s="23"/>
      <c r="D297" s="23"/>
      <c r="E297" s="23"/>
      <c r="F297" s="23"/>
      <c r="G297" s="23"/>
      <c r="H297" s="23"/>
      <c r="I297" s="23"/>
      <c r="J297" s="23"/>
      <c r="K297" s="23"/>
    </row>
    <row r="298" spans="1:11">
      <c r="A298" s="27"/>
      <c r="B298" s="23"/>
      <c r="C298" s="23"/>
      <c r="D298" s="23"/>
      <c r="E298" s="23"/>
      <c r="F298" s="23"/>
      <c r="G298" s="23"/>
      <c r="H298" s="23"/>
      <c r="I298" s="23"/>
      <c r="J298" s="23"/>
      <c r="K298" s="23"/>
    </row>
    <row r="299" spans="1:11">
      <c r="A299" s="23" t="s">
        <v>840</v>
      </c>
      <c r="B299" s="23"/>
      <c r="C299" s="23"/>
      <c r="D299" s="23"/>
      <c r="E299" s="23"/>
      <c r="F299" s="23"/>
      <c r="G299" s="23"/>
      <c r="H299" s="23"/>
      <c r="I299" s="23"/>
      <c r="J299" s="23"/>
      <c r="K299" s="23"/>
    </row>
    <row r="300" spans="1:11">
      <c r="A300" s="28" t="s">
        <v>867</v>
      </c>
      <c r="B300" s="29"/>
      <c r="C300" s="29"/>
      <c r="D300" s="29"/>
      <c r="E300" s="29"/>
      <c r="F300" s="29"/>
      <c r="G300" s="29"/>
      <c r="H300" s="29"/>
      <c r="I300" s="29"/>
      <c r="J300" s="29"/>
      <c r="K300" s="56"/>
    </row>
    <row r="301" spans="1:11">
      <c r="A301" s="30"/>
      <c r="B301" s="31"/>
      <c r="C301" s="31"/>
      <c r="D301" s="31"/>
      <c r="E301" s="31"/>
      <c r="F301" s="31"/>
      <c r="G301" s="31"/>
      <c r="H301" s="31"/>
      <c r="I301" s="31"/>
      <c r="J301" s="31"/>
      <c r="K301" s="57"/>
    </row>
    <row r="302" spans="1:11">
      <c r="A302" s="30"/>
      <c r="B302" s="31"/>
      <c r="C302" s="31"/>
      <c r="D302" s="31"/>
      <c r="E302" s="31"/>
      <c r="F302" s="31"/>
      <c r="G302" s="31"/>
      <c r="H302" s="31"/>
      <c r="I302" s="31"/>
      <c r="J302" s="31"/>
      <c r="K302" s="57"/>
    </row>
    <row r="303" spans="1:11">
      <c r="A303" s="30"/>
      <c r="B303" s="31"/>
      <c r="C303" s="31"/>
      <c r="D303" s="31"/>
      <c r="E303" s="31"/>
      <c r="F303" s="31"/>
      <c r="G303" s="31"/>
      <c r="H303" s="31"/>
      <c r="I303" s="31"/>
      <c r="J303" s="31"/>
      <c r="K303" s="57"/>
    </row>
    <row r="304" spans="1:11">
      <c r="A304" s="30"/>
      <c r="B304" s="31"/>
      <c r="C304" s="31"/>
      <c r="D304" s="31"/>
      <c r="E304" s="31"/>
      <c r="F304" s="31"/>
      <c r="G304" s="31"/>
      <c r="H304" s="31"/>
      <c r="I304" s="31"/>
      <c r="J304" s="31"/>
      <c r="K304" s="57"/>
    </row>
    <row r="305" ht="108" customHeight="1" spans="1:11">
      <c r="A305" s="32"/>
      <c r="B305" s="33"/>
      <c r="C305" s="33"/>
      <c r="D305" s="33"/>
      <c r="E305" s="33"/>
      <c r="F305" s="33"/>
      <c r="G305" s="33"/>
      <c r="H305" s="33"/>
      <c r="I305" s="33"/>
      <c r="J305" s="33"/>
      <c r="K305" s="58"/>
    </row>
    <row r="307" ht="29.4" spans="1:11">
      <c r="A307" s="2" t="s">
        <v>842</v>
      </c>
      <c r="B307" s="2"/>
      <c r="C307" s="2"/>
      <c r="D307" s="2"/>
      <c r="E307" s="2"/>
      <c r="F307" s="2"/>
      <c r="G307" s="2"/>
      <c r="H307" s="2"/>
      <c r="I307" s="2"/>
      <c r="J307" s="2"/>
      <c r="K307" s="2"/>
    </row>
    <row r="308" ht="18" spans="1:11">
      <c r="A308" s="3" t="s">
        <v>705</v>
      </c>
      <c r="B308" s="3"/>
      <c r="C308" s="3"/>
      <c r="D308" s="3"/>
      <c r="E308" s="3"/>
      <c r="F308" s="3"/>
      <c r="G308" s="3"/>
      <c r="H308" s="3"/>
      <c r="I308" s="3"/>
      <c r="J308" s="3"/>
      <c r="K308" s="3"/>
    </row>
    <row r="309" ht="15.6" spans="1:11">
      <c r="A309" s="4" t="s">
        <v>843</v>
      </c>
      <c r="B309" s="4"/>
      <c r="C309" s="4"/>
      <c r="D309" s="4"/>
      <c r="E309" s="4"/>
      <c r="F309" s="4"/>
      <c r="G309" s="4"/>
      <c r="H309" s="4"/>
      <c r="I309" s="4"/>
      <c r="J309" s="4"/>
      <c r="K309" s="4"/>
    </row>
    <row r="310" spans="1:11">
      <c r="A310" s="5" t="s">
        <v>844</v>
      </c>
      <c r="B310" s="5"/>
      <c r="C310" s="5"/>
      <c r="D310" s="6" t="s">
        <v>1050</v>
      </c>
      <c r="E310" s="7"/>
      <c r="F310" s="7"/>
      <c r="G310" s="7"/>
      <c r="H310" s="7"/>
      <c r="I310" s="7"/>
      <c r="J310" s="7"/>
      <c r="K310" s="7"/>
    </row>
    <row r="311" spans="1:11">
      <c r="A311" s="5" t="s">
        <v>709</v>
      </c>
      <c r="B311" s="5"/>
      <c r="C311" s="5"/>
      <c r="D311" s="8" t="s">
        <v>710</v>
      </c>
      <c r="E311" s="9"/>
      <c r="F311" s="5" t="s">
        <v>711</v>
      </c>
      <c r="G311" s="8" t="s">
        <v>708</v>
      </c>
      <c r="H311" s="9"/>
      <c r="I311" s="9"/>
      <c r="J311" s="9"/>
      <c r="K311" s="9"/>
    </row>
    <row r="312" ht="26.4" spans="1:11">
      <c r="A312" s="10" t="s">
        <v>846</v>
      </c>
      <c r="B312" s="11"/>
      <c r="C312" s="12"/>
      <c r="D312" s="5" t="s">
        <v>713</v>
      </c>
      <c r="E312" s="5" t="s">
        <v>714</v>
      </c>
      <c r="F312" s="5" t="s">
        <v>715</v>
      </c>
      <c r="G312" s="5" t="s">
        <v>716</v>
      </c>
      <c r="H312" s="5"/>
      <c r="I312" s="5" t="s">
        <v>717</v>
      </c>
      <c r="J312" s="5" t="s">
        <v>718</v>
      </c>
      <c r="K312" s="5" t="s">
        <v>719</v>
      </c>
    </row>
    <row r="313" spans="1:11">
      <c r="A313" s="13"/>
      <c r="B313" s="14"/>
      <c r="C313" s="15"/>
      <c r="D313" s="5" t="s">
        <v>720</v>
      </c>
      <c r="E313" s="9"/>
      <c r="F313" s="9">
        <v>249.73</v>
      </c>
      <c r="G313" s="9">
        <v>249.73</v>
      </c>
      <c r="H313" s="9"/>
      <c r="I313" s="9">
        <v>10</v>
      </c>
      <c r="J313" s="26">
        <v>1</v>
      </c>
      <c r="K313" s="9">
        <v>10</v>
      </c>
    </row>
    <row r="314" spans="1:11">
      <c r="A314" s="13"/>
      <c r="B314" s="14"/>
      <c r="C314" s="15"/>
      <c r="D314" s="5" t="s">
        <v>847</v>
      </c>
      <c r="E314" s="9"/>
      <c r="F314" s="9">
        <v>249.73</v>
      </c>
      <c r="G314" s="9">
        <v>249.73</v>
      </c>
      <c r="H314" s="9"/>
      <c r="I314" s="9" t="s">
        <v>620</v>
      </c>
      <c r="J314" s="9" t="s">
        <v>620</v>
      </c>
      <c r="K314" s="9" t="s">
        <v>620</v>
      </c>
    </row>
    <row r="315" spans="1:11">
      <c r="A315" s="13"/>
      <c r="B315" s="14"/>
      <c r="C315" s="15"/>
      <c r="D315" s="16" t="s">
        <v>848</v>
      </c>
      <c r="E315" s="9"/>
      <c r="F315" s="9"/>
      <c r="G315" s="9"/>
      <c r="H315" s="9"/>
      <c r="I315" s="9" t="s">
        <v>620</v>
      </c>
      <c r="J315" s="9" t="s">
        <v>620</v>
      </c>
      <c r="K315" s="9" t="s">
        <v>620</v>
      </c>
    </row>
    <row r="316" spans="1:11">
      <c r="A316" s="13"/>
      <c r="B316" s="14"/>
      <c r="C316" s="15"/>
      <c r="D316" s="16" t="s">
        <v>849</v>
      </c>
      <c r="E316" s="9"/>
      <c r="F316" s="9">
        <v>249.73</v>
      </c>
      <c r="G316" s="9">
        <v>249.73</v>
      </c>
      <c r="H316" s="9"/>
      <c r="I316" s="9" t="s">
        <v>620</v>
      </c>
      <c r="J316" s="9" t="s">
        <v>620</v>
      </c>
      <c r="K316" s="9" t="s">
        <v>620</v>
      </c>
    </row>
    <row r="317" spans="1:11">
      <c r="A317" s="17"/>
      <c r="B317" s="18"/>
      <c r="C317" s="19"/>
      <c r="D317" s="5" t="s">
        <v>721</v>
      </c>
      <c r="E317" s="9"/>
      <c r="F317" s="9"/>
      <c r="G317" s="9"/>
      <c r="H317" s="9"/>
      <c r="I317" s="9" t="s">
        <v>620</v>
      </c>
      <c r="J317" s="9" t="s">
        <v>620</v>
      </c>
      <c r="K317" s="9" t="s">
        <v>620</v>
      </c>
    </row>
    <row r="318" spans="1:11">
      <c r="A318" s="5" t="s">
        <v>722</v>
      </c>
      <c r="B318" s="5" t="s">
        <v>723</v>
      </c>
      <c r="C318" s="5"/>
      <c r="D318" s="5"/>
      <c r="E318" s="5"/>
      <c r="F318" s="5" t="s">
        <v>724</v>
      </c>
      <c r="G318" s="5"/>
      <c r="H318" s="5"/>
      <c r="I318" s="5"/>
      <c r="J318" s="5"/>
      <c r="K318" s="5"/>
    </row>
    <row r="319" ht="45" customHeight="1" spans="1:11">
      <c r="A319" s="5"/>
      <c r="B319" s="8" t="s">
        <v>1051</v>
      </c>
      <c r="C319" s="9"/>
      <c r="D319" s="9"/>
      <c r="E319" s="9"/>
      <c r="F319" s="8" t="s">
        <v>1051</v>
      </c>
      <c r="G319" s="9"/>
      <c r="H319" s="9"/>
      <c r="I319" s="9"/>
      <c r="J319" s="9"/>
      <c r="K319" s="9"/>
    </row>
    <row r="320" ht="26.4" spans="1:11">
      <c r="A320" s="20" t="s">
        <v>852</v>
      </c>
      <c r="B320" s="5" t="s">
        <v>728</v>
      </c>
      <c r="C320" s="5" t="s">
        <v>729</v>
      </c>
      <c r="D320" s="5" t="s">
        <v>730</v>
      </c>
      <c r="E320" s="5" t="s">
        <v>731</v>
      </c>
      <c r="F320" s="5" t="s">
        <v>732</v>
      </c>
      <c r="G320" s="5" t="s">
        <v>717</v>
      </c>
      <c r="H320" s="5" t="s">
        <v>719</v>
      </c>
      <c r="I320" s="5" t="s">
        <v>733</v>
      </c>
      <c r="J320" s="5"/>
      <c r="K320" s="5"/>
    </row>
    <row r="321" ht="26.4" spans="1:11">
      <c r="A321" s="21"/>
      <c r="B321" s="22" t="s">
        <v>853</v>
      </c>
      <c r="C321" s="5" t="s">
        <v>735</v>
      </c>
      <c r="D321" s="23" t="s">
        <v>1052</v>
      </c>
      <c r="E321" s="9" t="s">
        <v>1053</v>
      </c>
      <c r="F321" s="9" t="s">
        <v>1054</v>
      </c>
      <c r="G321" s="9">
        <v>25</v>
      </c>
      <c r="H321" s="9">
        <v>25</v>
      </c>
      <c r="I321" s="9"/>
      <c r="J321" s="9"/>
      <c r="K321" s="9"/>
    </row>
    <row r="322" spans="1:11">
      <c r="A322" s="21"/>
      <c r="B322" s="24"/>
      <c r="C322" s="5" t="s">
        <v>767</v>
      </c>
      <c r="D322" s="23" t="s">
        <v>1055</v>
      </c>
      <c r="E322" s="73" t="s">
        <v>1056</v>
      </c>
      <c r="F322" s="9" t="s">
        <v>1057</v>
      </c>
      <c r="G322" s="9">
        <v>25</v>
      </c>
      <c r="H322" s="9">
        <v>25</v>
      </c>
      <c r="I322" s="9"/>
      <c r="J322" s="9"/>
      <c r="K322" s="9"/>
    </row>
    <row r="323" ht="26.4" spans="1:11">
      <c r="A323" s="21"/>
      <c r="B323" s="20" t="s">
        <v>793</v>
      </c>
      <c r="C323" s="5" t="s">
        <v>805</v>
      </c>
      <c r="D323" s="23" t="s">
        <v>1058</v>
      </c>
      <c r="E323" s="8" t="s">
        <v>810</v>
      </c>
      <c r="F323" s="8" t="s">
        <v>810</v>
      </c>
      <c r="G323" s="9">
        <v>15</v>
      </c>
      <c r="H323" s="9">
        <v>15</v>
      </c>
      <c r="I323" s="9"/>
      <c r="J323" s="9"/>
      <c r="K323" s="9"/>
    </row>
    <row r="324" spans="1:11">
      <c r="A324" s="21"/>
      <c r="B324" s="21"/>
      <c r="C324" s="5"/>
      <c r="D324" s="23" t="s">
        <v>1059</v>
      </c>
      <c r="E324" s="8" t="s">
        <v>1060</v>
      </c>
      <c r="F324" s="8" t="s">
        <v>1060</v>
      </c>
      <c r="G324" s="9">
        <v>15</v>
      </c>
      <c r="H324" s="9">
        <v>15</v>
      </c>
      <c r="I324" s="9"/>
      <c r="J324" s="9"/>
      <c r="K324" s="9"/>
    </row>
    <row r="325" spans="1:11">
      <c r="A325" s="21"/>
      <c r="B325" s="20" t="s">
        <v>863</v>
      </c>
      <c r="C325" s="20" t="s">
        <v>864</v>
      </c>
      <c r="D325" s="23" t="s">
        <v>865</v>
      </c>
      <c r="E325" s="26" t="s">
        <v>856</v>
      </c>
      <c r="F325" s="26">
        <v>0.9</v>
      </c>
      <c r="G325" s="9">
        <v>10</v>
      </c>
      <c r="H325" s="9">
        <v>10</v>
      </c>
      <c r="I325" s="9"/>
      <c r="J325" s="9"/>
      <c r="K325" s="9"/>
    </row>
    <row r="326" spans="1:11">
      <c r="A326" s="21"/>
      <c r="B326" s="21"/>
      <c r="C326" s="21"/>
      <c r="D326" s="23"/>
      <c r="E326" s="9"/>
      <c r="F326" s="9"/>
      <c r="G326" s="9"/>
      <c r="H326" s="9"/>
      <c r="I326" s="9"/>
      <c r="J326" s="9"/>
      <c r="K326" s="9"/>
    </row>
    <row r="327" spans="1:11">
      <c r="A327" s="5" t="s">
        <v>837</v>
      </c>
      <c r="B327" s="5"/>
      <c r="C327" s="5"/>
      <c r="D327" s="5"/>
      <c r="E327" s="5"/>
      <c r="F327" s="5"/>
      <c r="G327" s="9">
        <v>90</v>
      </c>
      <c r="H327" s="9"/>
      <c r="I327" s="9"/>
      <c r="J327" s="9"/>
      <c r="K327" s="9"/>
    </row>
    <row r="328" spans="1:11">
      <c r="A328" s="20" t="s">
        <v>838</v>
      </c>
      <c r="B328" s="23" t="s">
        <v>1061</v>
      </c>
      <c r="C328" s="23"/>
      <c r="D328" s="23"/>
      <c r="E328" s="23"/>
      <c r="F328" s="23"/>
      <c r="G328" s="23"/>
      <c r="H328" s="23"/>
      <c r="I328" s="23"/>
      <c r="J328" s="23"/>
      <c r="K328" s="23"/>
    </row>
    <row r="329" spans="1:11">
      <c r="A329" s="27"/>
      <c r="B329" s="23"/>
      <c r="C329" s="23"/>
      <c r="D329" s="23"/>
      <c r="E329" s="23"/>
      <c r="F329" s="23"/>
      <c r="G329" s="23"/>
      <c r="H329" s="23"/>
      <c r="I329" s="23"/>
      <c r="J329" s="23"/>
      <c r="K329" s="23"/>
    </row>
    <row r="330" spans="1:11">
      <c r="A330" s="23" t="s">
        <v>840</v>
      </c>
      <c r="B330" s="23"/>
      <c r="C330" s="23"/>
      <c r="D330" s="23"/>
      <c r="E330" s="23"/>
      <c r="F330" s="23"/>
      <c r="G330" s="23"/>
      <c r="H330" s="23"/>
      <c r="I330" s="23"/>
      <c r="J330" s="23"/>
      <c r="K330" s="23"/>
    </row>
    <row r="331" spans="1:11">
      <c r="A331" s="28" t="s">
        <v>867</v>
      </c>
      <c r="B331" s="29"/>
      <c r="C331" s="29"/>
      <c r="D331" s="29"/>
      <c r="E331" s="29"/>
      <c r="F331" s="29"/>
      <c r="G331" s="29"/>
      <c r="H331" s="29"/>
      <c r="I331" s="29"/>
      <c r="J331" s="29"/>
      <c r="K331" s="56"/>
    </row>
    <row r="332" spans="1:11">
      <c r="A332" s="30"/>
      <c r="B332" s="31"/>
      <c r="C332" s="31"/>
      <c r="D332" s="31"/>
      <c r="E332" s="31"/>
      <c r="F332" s="31"/>
      <c r="G332" s="31"/>
      <c r="H332" s="31"/>
      <c r="I332" s="31"/>
      <c r="J332" s="31"/>
      <c r="K332" s="57"/>
    </row>
    <row r="333" spans="1:11">
      <c r="A333" s="30"/>
      <c r="B333" s="31"/>
      <c r="C333" s="31"/>
      <c r="D333" s="31"/>
      <c r="E333" s="31"/>
      <c r="F333" s="31"/>
      <c r="G333" s="31"/>
      <c r="H333" s="31"/>
      <c r="I333" s="31"/>
      <c r="J333" s="31"/>
      <c r="K333" s="57"/>
    </row>
    <row r="334" spans="1:11">
      <c r="A334" s="30"/>
      <c r="B334" s="31"/>
      <c r="C334" s="31"/>
      <c r="D334" s="31"/>
      <c r="E334" s="31"/>
      <c r="F334" s="31"/>
      <c r="G334" s="31"/>
      <c r="H334" s="31"/>
      <c r="I334" s="31"/>
      <c r="J334" s="31"/>
      <c r="K334" s="57"/>
    </row>
    <row r="335" spans="1:11">
      <c r="A335" s="30"/>
      <c r="B335" s="31"/>
      <c r="C335" s="31"/>
      <c r="D335" s="31"/>
      <c r="E335" s="31"/>
      <c r="F335" s="31"/>
      <c r="G335" s="31"/>
      <c r="H335" s="31"/>
      <c r="I335" s="31"/>
      <c r="J335" s="31"/>
      <c r="K335" s="57"/>
    </row>
    <row r="336" ht="110" customHeight="1" spans="1:11">
      <c r="A336" s="32"/>
      <c r="B336" s="33"/>
      <c r="C336" s="33"/>
      <c r="D336" s="33"/>
      <c r="E336" s="33"/>
      <c r="F336" s="33"/>
      <c r="G336" s="33"/>
      <c r="H336" s="33"/>
      <c r="I336" s="33"/>
      <c r="J336" s="33"/>
      <c r="K336" s="58"/>
    </row>
    <row r="338" ht="29.4" spans="1:11">
      <c r="A338" s="2" t="s">
        <v>842</v>
      </c>
      <c r="B338" s="2"/>
      <c r="C338" s="2"/>
      <c r="D338" s="2"/>
      <c r="E338" s="2"/>
      <c r="F338" s="2"/>
      <c r="G338" s="2"/>
      <c r="H338" s="2"/>
      <c r="I338" s="2"/>
      <c r="J338" s="2"/>
      <c r="K338" s="2"/>
    </row>
    <row r="339" ht="18" spans="1:11">
      <c r="A339" s="3" t="s">
        <v>705</v>
      </c>
      <c r="B339" s="3"/>
      <c r="C339" s="3"/>
      <c r="D339" s="3"/>
      <c r="E339" s="3"/>
      <c r="F339" s="3"/>
      <c r="G339" s="3"/>
      <c r="H339" s="3"/>
      <c r="I339" s="3"/>
      <c r="J339" s="3"/>
      <c r="K339" s="3"/>
    </row>
    <row r="340" ht="15.6" spans="1:11">
      <c r="A340" s="4" t="s">
        <v>843</v>
      </c>
      <c r="B340" s="4"/>
      <c r="C340" s="4"/>
      <c r="D340" s="4"/>
      <c r="E340" s="4"/>
      <c r="F340" s="4"/>
      <c r="G340" s="4"/>
      <c r="H340" s="4"/>
      <c r="I340" s="4"/>
      <c r="J340" s="4"/>
      <c r="K340" s="4"/>
    </row>
    <row r="341" spans="1:11">
      <c r="A341" s="5" t="s">
        <v>844</v>
      </c>
      <c r="B341" s="5"/>
      <c r="C341" s="5"/>
      <c r="D341" s="6" t="s">
        <v>1062</v>
      </c>
      <c r="E341" s="7"/>
      <c r="F341" s="7"/>
      <c r="G341" s="7"/>
      <c r="H341" s="7"/>
      <c r="I341" s="7"/>
      <c r="J341" s="7"/>
      <c r="K341" s="7"/>
    </row>
    <row r="342" spans="1:11">
      <c r="A342" s="5" t="s">
        <v>709</v>
      </c>
      <c r="B342" s="5"/>
      <c r="C342" s="5"/>
      <c r="D342" s="8" t="s">
        <v>710</v>
      </c>
      <c r="E342" s="9"/>
      <c r="F342" s="5" t="s">
        <v>711</v>
      </c>
      <c r="G342" s="8" t="s">
        <v>708</v>
      </c>
      <c r="H342" s="9"/>
      <c r="I342" s="9"/>
      <c r="J342" s="9"/>
      <c r="K342" s="9"/>
    </row>
    <row r="343" ht="26.4" spans="1:11">
      <c r="A343" s="10" t="s">
        <v>846</v>
      </c>
      <c r="B343" s="11"/>
      <c r="C343" s="12"/>
      <c r="D343" s="5" t="s">
        <v>713</v>
      </c>
      <c r="E343" s="5" t="s">
        <v>714</v>
      </c>
      <c r="F343" s="5" t="s">
        <v>715</v>
      </c>
      <c r="G343" s="5" t="s">
        <v>716</v>
      </c>
      <c r="H343" s="5"/>
      <c r="I343" s="5" t="s">
        <v>717</v>
      </c>
      <c r="J343" s="5" t="s">
        <v>718</v>
      </c>
      <c r="K343" s="5" t="s">
        <v>719</v>
      </c>
    </row>
    <row r="344" spans="1:11">
      <c r="A344" s="13"/>
      <c r="B344" s="14"/>
      <c r="C344" s="15"/>
      <c r="D344" s="5" t="s">
        <v>720</v>
      </c>
      <c r="E344" s="9"/>
      <c r="F344" s="9">
        <v>93.1</v>
      </c>
      <c r="G344" s="9">
        <v>93.1</v>
      </c>
      <c r="H344" s="9"/>
      <c r="I344" s="9">
        <v>10</v>
      </c>
      <c r="J344" s="26">
        <v>1</v>
      </c>
      <c r="K344" s="9">
        <v>10</v>
      </c>
    </row>
    <row r="345" spans="1:11">
      <c r="A345" s="13"/>
      <c r="B345" s="14"/>
      <c r="C345" s="15"/>
      <c r="D345" s="5" t="s">
        <v>847</v>
      </c>
      <c r="E345" s="9"/>
      <c r="F345" s="9">
        <v>93.1</v>
      </c>
      <c r="G345" s="9">
        <v>93.1</v>
      </c>
      <c r="H345" s="9"/>
      <c r="I345" s="9" t="s">
        <v>620</v>
      </c>
      <c r="J345" s="9" t="s">
        <v>620</v>
      </c>
      <c r="K345" s="9" t="s">
        <v>620</v>
      </c>
    </row>
    <row r="346" spans="1:11">
      <c r="A346" s="13"/>
      <c r="B346" s="14"/>
      <c r="C346" s="15"/>
      <c r="D346" s="16" t="s">
        <v>848</v>
      </c>
      <c r="E346" s="9"/>
      <c r="F346" s="9"/>
      <c r="G346" s="9"/>
      <c r="H346" s="9"/>
      <c r="I346" s="9" t="s">
        <v>620</v>
      </c>
      <c r="J346" s="9" t="s">
        <v>620</v>
      </c>
      <c r="K346" s="9" t="s">
        <v>620</v>
      </c>
    </row>
    <row r="347" spans="1:11">
      <c r="A347" s="13"/>
      <c r="B347" s="14"/>
      <c r="C347" s="15"/>
      <c r="D347" s="16" t="s">
        <v>849</v>
      </c>
      <c r="E347" s="9"/>
      <c r="F347" s="9">
        <v>93.1</v>
      </c>
      <c r="G347" s="9">
        <v>93.1</v>
      </c>
      <c r="H347" s="9"/>
      <c r="I347" s="9" t="s">
        <v>620</v>
      </c>
      <c r="J347" s="9" t="s">
        <v>620</v>
      </c>
      <c r="K347" s="9" t="s">
        <v>620</v>
      </c>
    </row>
    <row r="348" spans="1:11">
      <c r="A348" s="17"/>
      <c r="B348" s="18"/>
      <c r="C348" s="19"/>
      <c r="D348" s="5" t="s">
        <v>721</v>
      </c>
      <c r="E348" s="9"/>
      <c r="F348" s="9"/>
      <c r="G348" s="9"/>
      <c r="H348" s="9"/>
      <c r="I348" s="9" t="s">
        <v>620</v>
      </c>
      <c r="J348" s="9" t="s">
        <v>620</v>
      </c>
      <c r="K348" s="9" t="s">
        <v>620</v>
      </c>
    </row>
    <row r="349" spans="1:11">
      <c r="A349" s="5" t="s">
        <v>722</v>
      </c>
      <c r="B349" s="5" t="s">
        <v>723</v>
      </c>
      <c r="C349" s="5"/>
      <c r="D349" s="5"/>
      <c r="E349" s="5"/>
      <c r="F349" s="5" t="s">
        <v>724</v>
      </c>
      <c r="G349" s="5"/>
      <c r="H349" s="5"/>
      <c r="I349" s="5"/>
      <c r="J349" s="5"/>
      <c r="K349" s="5"/>
    </row>
    <row r="350" ht="33" customHeight="1" spans="1:11">
      <c r="A350" s="5"/>
      <c r="B350" s="8" t="s">
        <v>1063</v>
      </c>
      <c r="C350" s="9"/>
      <c r="D350" s="9"/>
      <c r="E350" s="9"/>
      <c r="F350" s="8" t="s">
        <v>1063</v>
      </c>
      <c r="G350" s="9"/>
      <c r="H350" s="9"/>
      <c r="I350" s="9"/>
      <c r="J350" s="9"/>
      <c r="K350" s="9"/>
    </row>
    <row r="351" ht="26.4" spans="1:11">
      <c r="A351" s="20" t="s">
        <v>852</v>
      </c>
      <c r="B351" s="5" t="s">
        <v>728</v>
      </c>
      <c r="C351" s="5" t="s">
        <v>729</v>
      </c>
      <c r="D351" s="5" t="s">
        <v>730</v>
      </c>
      <c r="E351" s="5" t="s">
        <v>731</v>
      </c>
      <c r="F351" s="5" t="s">
        <v>732</v>
      </c>
      <c r="G351" s="5" t="s">
        <v>717</v>
      </c>
      <c r="H351" s="5" t="s">
        <v>719</v>
      </c>
      <c r="I351" s="5" t="s">
        <v>733</v>
      </c>
      <c r="J351" s="5"/>
      <c r="K351" s="5"/>
    </row>
    <row r="352" ht="26.4" spans="1:11">
      <c r="A352" s="21"/>
      <c r="B352" s="22" t="s">
        <v>853</v>
      </c>
      <c r="C352" s="5" t="s">
        <v>735</v>
      </c>
      <c r="D352" s="23" t="s">
        <v>1064</v>
      </c>
      <c r="E352" s="9" t="s">
        <v>1065</v>
      </c>
      <c r="F352" s="9" t="s">
        <v>1066</v>
      </c>
      <c r="G352" s="9">
        <v>25</v>
      </c>
      <c r="H352" s="9">
        <v>25</v>
      </c>
      <c r="I352" s="9"/>
      <c r="J352" s="9"/>
      <c r="K352" s="9"/>
    </row>
    <row r="353" spans="1:11">
      <c r="A353" s="21"/>
      <c r="B353" s="24"/>
      <c r="C353" s="5" t="s">
        <v>767</v>
      </c>
      <c r="D353" s="23" t="s">
        <v>1055</v>
      </c>
      <c r="E353" s="73" t="s">
        <v>1056</v>
      </c>
      <c r="F353" s="9" t="s">
        <v>1067</v>
      </c>
      <c r="G353" s="9">
        <v>25</v>
      </c>
      <c r="H353" s="9">
        <v>25</v>
      </c>
      <c r="I353" s="9"/>
      <c r="J353" s="9"/>
      <c r="K353" s="9"/>
    </row>
    <row r="354" ht="26.4" spans="1:11">
      <c r="A354" s="21"/>
      <c r="B354" s="20" t="s">
        <v>793</v>
      </c>
      <c r="C354" s="5" t="s">
        <v>805</v>
      </c>
      <c r="D354" s="23" t="s">
        <v>1058</v>
      </c>
      <c r="E354" s="8" t="s">
        <v>810</v>
      </c>
      <c r="F354" s="8" t="s">
        <v>810</v>
      </c>
      <c r="G354" s="9">
        <v>15</v>
      </c>
      <c r="H354" s="9">
        <v>15</v>
      </c>
      <c r="I354" s="9"/>
      <c r="J354" s="9"/>
      <c r="K354" s="9"/>
    </row>
    <row r="355" spans="1:11">
      <c r="A355" s="21"/>
      <c r="B355" s="21"/>
      <c r="C355" s="5"/>
      <c r="D355" s="23" t="s">
        <v>1059</v>
      </c>
      <c r="E355" s="8" t="s">
        <v>1060</v>
      </c>
      <c r="F355" s="8" t="s">
        <v>1060</v>
      </c>
      <c r="G355" s="9">
        <v>15</v>
      </c>
      <c r="H355" s="9">
        <v>15</v>
      </c>
      <c r="I355" s="9"/>
      <c r="J355" s="9"/>
      <c r="K355" s="9"/>
    </row>
    <row r="356" spans="1:11">
      <c r="A356" s="21"/>
      <c r="B356" s="20" t="s">
        <v>863</v>
      </c>
      <c r="C356" s="20" t="s">
        <v>864</v>
      </c>
      <c r="D356" s="23" t="s">
        <v>865</v>
      </c>
      <c r="E356" s="26" t="s">
        <v>856</v>
      </c>
      <c r="F356" s="26">
        <v>0.9</v>
      </c>
      <c r="G356" s="9">
        <v>10</v>
      </c>
      <c r="H356" s="9">
        <v>10</v>
      </c>
      <c r="I356" s="9"/>
      <c r="J356" s="9"/>
      <c r="K356" s="9"/>
    </row>
    <row r="357" spans="1:11">
      <c r="A357" s="21"/>
      <c r="B357" s="21"/>
      <c r="C357" s="21"/>
      <c r="D357" s="23"/>
      <c r="E357" s="9"/>
      <c r="F357" s="9"/>
      <c r="G357" s="9"/>
      <c r="H357" s="9"/>
      <c r="I357" s="9"/>
      <c r="J357" s="9"/>
      <c r="K357" s="9"/>
    </row>
    <row r="358" spans="1:11">
      <c r="A358" s="5" t="s">
        <v>837</v>
      </c>
      <c r="B358" s="5"/>
      <c r="C358" s="5"/>
      <c r="D358" s="5"/>
      <c r="E358" s="5"/>
      <c r="F358" s="5"/>
      <c r="G358" s="9">
        <v>90</v>
      </c>
      <c r="H358" s="9"/>
      <c r="I358" s="9"/>
      <c r="J358" s="9"/>
      <c r="K358" s="9"/>
    </row>
    <row r="359" spans="1:11">
      <c r="A359" s="20" t="s">
        <v>838</v>
      </c>
      <c r="B359" s="23" t="s">
        <v>866</v>
      </c>
      <c r="C359" s="23"/>
      <c r="D359" s="23"/>
      <c r="E359" s="23"/>
      <c r="F359" s="23"/>
      <c r="G359" s="23"/>
      <c r="H359" s="23"/>
      <c r="I359" s="23"/>
      <c r="J359" s="23"/>
      <c r="K359" s="23"/>
    </row>
    <row r="360" spans="1:11">
      <c r="A360" s="27"/>
      <c r="B360" s="23"/>
      <c r="C360" s="23"/>
      <c r="D360" s="23"/>
      <c r="E360" s="23"/>
      <c r="F360" s="23"/>
      <c r="G360" s="23"/>
      <c r="H360" s="23"/>
      <c r="I360" s="23"/>
      <c r="J360" s="23"/>
      <c r="K360" s="23"/>
    </row>
    <row r="361" spans="1:11">
      <c r="A361" s="23" t="s">
        <v>840</v>
      </c>
      <c r="B361" s="23"/>
      <c r="C361" s="23"/>
      <c r="D361" s="23"/>
      <c r="E361" s="23"/>
      <c r="F361" s="23"/>
      <c r="G361" s="23"/>
      <c r="H361" s="23"/>
      <c r="I361" s="23"/>
      <c r="J361" s="23"/>
      <c r="K361" s="23"/>
    </row>
    <row r="362" spans="1:11">
      <c r="A362" s="28" t="s">
        <v>867</v>
      </c>
      <c r="B362" s="29"/>
      <c r="C362" s="29"/>
      <c r="D362" s="29"/>
      <c r="E362" s="29"/>
      <c r="F362" s="29"/>
      <c r="G362" s="29"/>
      <c r="H362" s="29"/>
      <c r="I362" s="29"/>
      <c r="J362" s="29"/>
      <c r="K362" s="56"/>
    </row>
    <row r="363" spans="1:11">
      <c r="A363" s="30"/>
      <c r="B363" s="31"/>
      <c r="C363" s="31"/>
      <c r="D363" s="31"/>
      <c r="E363" s="31"/>
      <c r="F363" s="31"/>
      <c r="G363" s="31"/>
      <c r="H363" s="31"/>
      <c r="I363" s="31"/>
      <c r="J363" s="31"/>
      <c r="K363" s="57"/>
    </row>
    <row r="364" spans="1:11">
      <c r="A364" s="30"/>
      <c r="B364" s="31"/>
      <c r="C364" s="31"/>
      <c r="D364" s="31"/>
      <c r="E364" s="31"/>
      <c r="F364" s="31"/>
      <c r="G364" s="31"/>
      <c r="H364" s="31"/>
      <c r="I364" s="31"/>
      <c r="J364" s="31"/>
      <c r="K364" s="57"/>
    </row>
    <row r="365" spans="1:11">
      <c r="A365" s="30"/>
      <c r="B365" s="31"/>
      <c r="C365" s="31"/>
      <c r="D365" s="31"/>
      <c r="E365" s="31"/>
      <c r="F365" s="31"/>
      <c r="G365" s="31"/>
      <c r="H365" s="31"/>
      <c r="I365" s="31"/>
      <c r="J365" s="31"/>
      <c r="K365" s="57"/>
    </row>
    <row r="366" spans="1:11">
      <c r="A366" s="30"/>
      <c r="B366" s="31"/>
      <c r="C366" s="31"/>
      <c r="D366" s="31"/>
      <c r="E366" s="31"/>
      <c r="F366" s="31"/>
      <c r="G366" s="31"/>
      <c r="H366" s="31"/>
      <c r="I366" s="31"/>
      <c r="J366" s="31"/>
      <c r="K366" s="57"/>
    </row>
    <row r="367" ht="114" customHeight="1" spans="1:11">
      <c r="A367" s="32"/>
      <c r="B367" s="33"/>
      <c r="C367" s="33"/>
      <c r="D367" s="33"/>
      <c r="E367" s="33"/>
      <c r="F367" s="33"/>
      <c r="G367" s="33"/>
      <c r="H367" s="33"/>
      <c r="I367" s="33"/>
      <c r="J367" s="33"/>
      <c r="K367" s="58"/>
    </row>
    <row r="369" ht="29.4" spans="1:11">
      <c r="A369" s="2" t="s">
        <v>842</v>
      </c>
      <c r="B369" s="2"/>
      <c r="C369" s="2"/>
      <c r="D369" s="2"/>
      <c r="E369" s="2"/>
      <c r="F369" s="2"/>
      <c r="G369" s="2"/>
      <c r="H369" s="2"/>
      <c r="I369" s="2"/>
      <c r="J369" s="2"/>
      <c r="K369" s="2"/>
    </row>
    <row r="370" ht="18" spans="1:11">
      <c r="A370" s="3" t="s">
        <v>705</v>
      </c>
      <c r="B370" s="3"/>
      <c r="C370" s="3"/>
      <c r="D370" s="3"/>
      <c r="E370" s="3"/>
      <c r="F370" s="3"/>
      <c r="G370" s="3"/>
      <c r="H370" s="3"/>
      <c r="I370" s="3"/>
      <c r="J370" s="3"/>
      <c r="K370" s="3"/>
    </row>
    <row r="371" ht="15.6" spans="1:11">
      <c r="A371" s="4" t="s">
        <v>843</v>
      </c>
      <c r="B371" s="4"/>
      <c r="C371" s="4"/>
      <c r="D371" s="4"/>
      <c r="E371" s="4"/>
      <c r="F371" s="4"/>
      <c r="G371" s="4"/>
      <c r="H371" s="4"/>
      <c r="I371" s="4"/>
      <c r="J371" s="4"/>
      <c r="K371" s="4"/>
    </row>
    <row r="372" spans="1:11">
      <c r="A372" s="5" t="s">
        <v>844</v>
      </c>
      <c r="B372" s="5"/>
      <c r="C372" s="5"/>
      <c r="D372" s="6" t="s">
        <v>1068</v>
      </c>
      <c r="E372" s="7"/>
      <c r="F372" s="7"/>
      <c r="G372" s="7"/>
      <c r="H372" s="7"/>
      <c r="I372" s="7"/>
      <c r="J372" s="7"/>
      <c r="K372" s="7"/>
    </row>
    <row r="373" spans="1:11">
      <c r="A373" s="5" t="s">
        <v>709</v>
      </c>
      <c r="B373" s="5"/>
      <c r="C373" s="5"/>
      <c r="D373" s="8" t="s">
        <v>710</v>
      </c>
      <c r="E373" s="9"/>
      <c r="F373" s="5" t="s">
        <v>711</v>
      </c>
      <c r="G373" s="8" t="s">
        <v>708</v>
      </c>
      <c r="H373" s="9"/>
      <c r="I373" s="9"/>
      <c r="J373" s="9"/>
      <c r="K373" s="9"/>
    </row>
    <row r="374" ht="26.4" spans="1:11">
      <c r="A374" s="10" t="s">
        <v>846</v>
      </c>
      <c r="B374" s="11"/>
      <c r="C374" s="12"/>
      <c r="D374" s="5" t="s">
        <v>713</v>
      </c>
      <c r="E374" s="5" t="s">
        <v>714</v>
      </c>
      <c r="F374" s="5" t="s">
        <v>715</v>
      </c>
      <c r="G374" s="5" t="s">
        <v>716</v>
      </c>
      <c r="H374" s="5"/>
      <c r="I374" s="5" t="s">
        <v>717</v>
      </c>
      <c r="J374" s="5" t="s">
        <v>718</v>
      </c>
      <c r="K374" s="5" t="s">
        <v>719</v>
      </c>
    </row>
    <row r="375" spans="1:11">
      <c r="A375" s="13"/>
      <c r="B375" s="14"/>
      <c r="C375" s="15"/>
      <c r="D375" s="5" t="s">
        <v>720</v>
      </c>
      <c r="E375" s="9"/>
      <c r="F375" s="9">
        <v>106.09</v>
      </c>
      <c r="G375" s="9">
        <v>106.09</v>
      </c>
      <c r="H375" s="9"/>
      <c r="I375" s="9">
        <v>10</v>
      </c>
      <c r="J375" s="26">
        <v>1</v>
      </c>
      <c r="K375" s="9">
        <v>10</v>
      </c>
    </row>
    <row r="376" spans="1:11">
      <c r="A376" s="13"/>
      <c r="B376" s="14"/>
      <c r="C376" s="15"/>
      <c r="D376" s="5" t="s">
        <v>847</v>
      </c>
      <c r="E376" s="9"/>
      <c r="F376" s="9">
        <v>106.09</v>
      </c>
      <c r="G376" s="9">
        <v>106.09</v>
      </c>
      <c r="H376" s="9"/>
      <c r="I376" s="9" t="s">
        <v>620</v>
      </c>
      <c r="J376" s="9" t="s">
        <v>620</v>
      </c>
      <c r="K376" s="9" t="s">
        <v>620</v>
      </c>
    </row>
    <row r="377" spans="1:11">
      <c r="A377" s="13"/>
      <c r="B377" s="14"/>
      <c r="C377" s="15"/>
      <c r="D377" s="16" t="s">
        <v>848</v>
      </c>
      <c r="E377" s="9"/>
      <c r="F377" s="9"/>
      <c r="G377" s="9"/>
      <c r="H377" s="9"/>
      <c r="I377" s="9" t="s">
        <v>620</v>
      </c>
      <c r="J377" s="9" t="s">
        <v>620</v>
      </c>
      <c r="K377" s="9" t="s">
        <v>620</v>
      </c>
    </row>
    <row r="378" spans="1:11">
      <c r="A378" s="13"/>
      <c r="B378" s="14"/>
      <c r="C378" s="15"/>
      <c r="D378" s="16" t="s">
        <v>849</v>
      </c>
      <c r="E378" s="9"/>
      <c r="F378" s="9">
        <v>106.09</v>
      </c>
      <c r="G378" s="9">
        <v>106.09</v>
      </c>
      <c r="H378" s="9"/>
      <c r="I378" s="9" t="s">
        <v>620</v>
      </c>
      <c r="J378" s="9" t="s">
        <v>620</v>
      </c>
      <c r="K378" s="9" t="s">
        <v>620</v>
      </c>
    </row>
    <row r="379" spans="1:11">
      <c r="A379" s="17"/>
      <c r="B379" s="18"/>
      <c r="C379" s="19"/>
      <c r="D379" s="5" t="s">
        <v>721</v>
      </c>
      <c r="E379" s="9"/>
      <c r="F379" s="9"/>
      <c r="G379" s="9"/>
      <c r="H379" s="9"/>
      <c r="I379" s="9" t="s">
        <v>620</v>
      </c>
      <c r="J379" s="9" t="s">
        <v>620</v>
      </c>
      <c r="K379" s="9" t="s">
        <v>620</v>
      </c>
    </row>
    <row r="380" spans="1:11">
      <c r="A380" s="5" t="s">
        <v>722</v>
      </c>
      <c r="B380" s="5" t="s">
        <v>723</v>
      </c>
      <c r="C380" s="5"/>
      <c r="D380" s="5"/>
      <c r="E380" s="5"/>
      <c r="F380" s="5" t="s">
        <v>724</v>
      </c>
      <c r="G380" s="5"/>
      <c r="H380" s="5"/>
      <c r="I380" s="5"/>
      <c r="J380" s="5"/>
      <c r="K380" s="5"/>
    </row>
    <row r="381" ht="30" customHeight="1" spans="1:11">
      <c r="A381" s="5"/>
      <c r="B381" s="8" t="s">
        <v>1069</v>
      </c>
      <c r="C381" s="9"/>
      <c r="D381" s="9"/>
      <c r="E381" s="9"/>
      <c r="F381" s="8" t="s">
        <v>1069</v>
      </c>
      <c r="G381" s="9"/>
      <c r="H381" s="9"/>
      <c r="I381" s="9"/>
      <c r="J381" s="9"/>
      <c r="K381" s="9"/>
    </row>
    <row r="382" ht="26.4" spans="1:11">
      <c r="A382" s="20" t="s">
        <v>852</v>
      </c>
      <c r="B382" s="5" t="s">
        <v>728</v>
      </c>
      <c r="C382" s="5" t="s">
        <v>729</v>
      </c>
      <c r="D382" s="5" t="s">
        <v>730</v>
      </c>
      <c r="E382" s="5" t="s">
        <v>731</v>
      </c>
      <c r="F382" s="5" t="s">
        <v>732</v>
      </c>
      <c r="G382" s="5" t="s">
        <v>717</v>
      </c>
      <c r="H382" s="5" t="s">
        <v>719</v>
      </c>
      <c r="I382" s="5" t="s">
        <v>733</v>
      </c>
      <c r="J382" s="5"/>
      <c r="K382" s="5"/>
    </row>
    <row r="383" ht="26.4" spans="1:11">
      <c r="A383" s="21"/>
      <c r="B383" s="22" t="s">
        <v>853</v>
      </c>
      <c r="C383" s="5" t="s">
        <v>735</v>
      </c>
      <c r="D383" s="23" t="s">
        <v>1070</v>
      </c>
      <c r="E383" s="9" t="s">
        <v>1071</v>
      </c>
      <c r="F383" s="9" t="s">
        <v>1072</v>
      </c>
      <c r="G383" s="9">
        <v>25</v>
      </c>
      <c r="H383" s="9">
        <v>25</v>
      </c>
      <c r="I383" s="9"/>
      <c r="J383" s="9"/>
      <c r="K383" s="9"/>
    </row>
    <row r="384" spans="1:11">
      <c r="A384" s="21"/>
      <c r="B384" s="24"/>
      <c r="C384" s="5" t="s">
        <v>767</v>
      </c>
      <c r="D384" s="23" t="s">
        <v>1055</v>
      </c>
      <c r="E384" s="73" t="s">
        <v>1056</v>
      </c>
      <c r="F384" s="9" t="s">
        <v>1067</v>
      </c>
      <c r="G384" s="9">
        <v>25</v>
      </c>
      <c r="H384" s="9">
        <v>25</v>
      </c>
      <c r="I384" s="9"/>
      <c r="J384" s="9"/>
      <c r="K384" s="9"/>
    </row>
    <row r="385" ht="26.4" spans="1:11">
      <c r="A385" s="21"/>
      <c r="B385" s="20" t="s">
        <v>793</v>
      </c>
      <c r="C385" s="5" t="s">
        <v>805</v>
      </c>
      <c r="D385" s="23" t="s">
        <v>1058</v>
      </c>
      <c r="E385" s="8" t="s">
        <v>810</v>
      </c>
      <c r="F385" s="8" t="s">
        <v>810</v>
      </c>
      <c r="G385" s="9">
        <v>15</v>
      </c>
      <c r="H385" s="9">
        <v>15</v>
      </c>
      <c r="I385" s="9"/>
      <c r="J385" s="9"/>
      <c r="K385" s="9"/>
    </row>
    <row r="386" spans="1:11">
      <c r="A386" s="21"/>
      <c r="B386" s="21"/>
      <c r="C386" s="5"/>
      <c r="D386" s="23" t="s">
        <v>1059</v>
      </c>
      <c r="E386" s="8" t="s">
        <v>1060</v>
      </c>
      <c r="F386" s="8" t="s">
        <v>1060</v>
      </c>
      <c r="G386" s="9">
        <v>15</v>
      </c>
      <c r="H386" s="9">
        <v>15</v>
      </c>
      <c r="I386" s="9"/>
      <c r="J386" s="9"/>
      <c r="K386" s="9"/>
    </row>
    <row r="387" spans="1:11">
      <c r="A387" s="21"/>
      <c r="B387" s="20" t="s">
        <v>863</v>
      </c>
      <c r="C387" s="20" t="s">
        <v>864</v>
      </c>
      <c r="D387" s="23" t="s">
        <v>865</v>
      </c>
      <c r="E387" s="26" t="s">
        <v>856</v>
      </c>
      <c r="F387" s="26">
        <v>0.9</v>
      </c>
      <c r="G387" s="9">
        <v>10</v>
      </c>
      <c r="H387" s="9">
        <v>10</v>
      </c>
      <c r="I387" s="9"/>
      <c r="J387" s="9"/>
      <c r="K387" s="9"/>
    </row>
    <row r="388" spans="1:11">
      <c r="A388" s="21"/>
      <c r="B388" s="21"/>
      <c r="C388" s="21"/>
      <c r="D388" s="23"/>
      <c r="E388" s="9"/>
      <c r="F388" s="9"/>
      <c r="G388" s="9"/>
      <c r="H388" s="9"/>
      <c r="I388" s="9"/>
      <c r="J388" s="9"/>
      <c r="K388" s="9"/>
    </row>
    <row r="389" spans="1:11">
      <c r="A389" s="5"/>
      <c r="B389" s="5"/>
      <c r="C389" s="5"/>
      <c r="D389" s="5"/>
      <c r="E389" s="5"/>
      <c r="F389" s="5"/>
      <c r="G389" s="9">
        <v>90</v>
      </c>
      <c r="H389" s="9"/>
      <c r="I389" s="9"/>
      <c r="J389" s="9"/>
      <c r="K389" s="9"/>
    </row>
    <row r="390" ht="26.4" spans="1:11">
      <c r="A390" s="20" t="s">
        <v>838</v>
      </c>
      <c r="B390" s="74" t="s">
        <v>1061</v>
      </c>
      <c r="C390" s="75"/>
      <c r="D390" s="75"/>
      <c r="E390" s="75"/>
      <c r="F390" s="75"/>
      <c r="G390" s="75"/>
      <c r="H390" s="75"/>
      <c r="I390" s="75"/>
      <c r="J390" s="75"/>
      <c r="K390" s="76"/>
    </row>
    <row r="391" spans="1:11">
      <c r="A391" s="23" t="s">
        <v>840</v>
      </c>
      <c r="B391" s="23"/>
      <c r="C391" s="23"/>
      <c r="D391" s="23"/>
      <c r="E391" s="23"/>
      <c r="F391" s="23"/>
      <c r="G391" s="23"/>
      <c r="H391" s="23"/>
      <c r="I391" s="23"/>
      <c r="J391" s="23"/>
      <c r="K391" s="23"/>
    </row>
    <row r="392" spans="1:11">
      <c r="A392" s="28" t="s">
        <v>867</v>
      </c>
      <c r="B392" s="29"/>
      <c r="C392" s="29"/>
      <c r="D392" s="29"/>
      <c r="E392" s="29"/>
      <c r="F392" s="29"/>
      <c r="G392" s="29"/>
      <c r="H392" s="29"/>
      <c r="I392" s="29"/>
      <c r="J392" s="29"/>
      <c r="K392" s="56"/>
    </row>
    <row r="393" spans="1:11">
      <c r="A393" s="30"/>
      <c r="B393" s="31"/>
      <c r="C393" s="31"/>
      <c r="D393" s="31"/>
      <c r="E393" s="31"/>
      <c r="F393" s="31"/>
      <c r="G393" s="31"/>
      <c r="H393" s="31"/>
      <c r="I393" s="31"/>
      <c r="J393" s="31"/>
      <c r="K393" s="57"/>
    </row>
    <row r="394" spans="1:11">
      <c r="A394" s="30"/>
      <c r="B394" s="31"/>
      <c r="C394" s="31"/>
      <c r="D394" s="31"/>
      <c r="E394" s="31"/>
      <c r="F394" s="31"/>
      <c r="G394" s="31"/>
      <c r="H394" s="31"/>
      <c r="I394" s="31"/>
      <c r="J394" s="31"/>
      <c r="K394" s="57"/>
    </row>
    <row r="395" spans="1:11">
      <c r="A395" s="30"/>
      <c r="B395" s="31"/>
      <c r="C395" s="31"/>
      <c r="D395" s="31"/>
      <c r="E395" s="31"/>
      <c r="F395" s="31"/>
      <c r="G395" s="31"/>
      <c r="H395" s="31"/>
      <c r="I395" s="31"/>
      <c r="J395" s="31"/>
      <c r="K395" s="57"/>
    </row>
    <row r="396" spans="1:11">
      <c r="A396" s="30"/>
      <c r="B396" s="31"/>
      <c r="C396" s="31"/>
      <c r="D396" s="31"/>
      <c r="E396" s="31"/>
      <c r="F396" s="31"/>
      <c r="G396" s="31"/>
      <c r="H396" s="31"/>
      <c r="I396" s="31"/>
      <c r="J396" s="31"/>
      <c r="K396" s="57"/>
    </row>
    <row r="397" spans="1:11">
      <c r="A397" s="32"/>
      <c r="B397" s="33"/>
      <c r="C397" s="33"/>
      <c r="D397" s="33"/>
      <c r="E397" s="33"/>
      <c r="F397" s="33"/>
      <c r="G397" s="33"/>
      <c r="H397" s="33"/>
      <c r="I397" s="33"/>
      <c r="J397" s="33"/>
      <c r="K397" s="58"/>
    </row>
    <row r="399" ht="29.4" spans="1:11">
      <c r="A399" s="2" t="s">
        <v>842</v>
      </c>
      <c r="B399" s="2"/>
      <c r="C399" s="2"/>
      <c r="D399" s="2"/>
      <c r="E399" s="2"/>
      <c r="F399" s="2"/>
      <c r="G399" s="2"/>
      <c r="H399" s="2"/>
      <c r="I399" s="2"/>
      <c r="J399" s="2"/>
      <c r="K399" s="2"/>
    </row>
    <row r="400" ht="18" spans="1:11">
      <c r="A400" s="3" t="s">
        <v>705</v>
      </c>
      <c r="B400" s="3"/>
      <c r="C400" s="3"/>
      <c r="D400" s="3"/>
      <c r="E400" s="3"/>
      <c r="F400" s="3"/>
      <c r="G400" s="3"/>
      <c r="H400" s="3"/>
      <c r="I400" s="3"/>
      <c r="J400" s="3"/>
      <c r="K400" s="3"/>
    </row>
    <row r="401" ht="15.6" spans="1:11">
      <c r="A401" s="4" t="s">
        <v>843</v>
      </c>
      <c r="B401" s="4"/>
      <c r="C401" s="4"/>
      <c r="D401" s="4"/>
      <c r="E401" s="4"/>
      <c r="F401" s="4"/>
      <c r="G401" s="4"/>
      <c r="H401" s="4"/>
      <c r="I401" s="4"/>
      <c r="J401" s="4"/>
      <c r="K401" s="4"/>
    </row>
    <row r="402" spans="1:11">
      <c r="A402" s="5" t="s">
        <v>844</v>
      </c>
      <c r="B402" s="5"/>
      <c r="C402" s="5"/>
      <c r="D402" s="6" t="s">
        <v>1073</v>
      </c>
      <c r="E402" s="7"/>
      <c r="F402" s="7"/>
      <c r="G402" s="7"/>
      <c r="H402" s="7"/>
      <c r="I402" s="7"/>
      <c r="J402" s="7"/>
      <c r="K402" s="7"/>
    </row>
    <row r="403" spans="1:11">
      <c r="A403" s="5" t="s">
        <v>709</v>
      </c>
      <c r="B403" s="5"/>
      <c r="C403" s="5"/>
      <c r="D403" s="8" t="s">
        <v>710</v>
      </c>
      <c r="E403" s="9"/>
      <c r="F403" s="5" t="s">
        <v>711</v>
      </c>
      <c r="G403" s="8" t="s">
        <v>708</v>
      </c>
      <c r="H403" s="9"/>
      <c r="I403" s="9"/>
      <c r="J403" s="9"/>
      <c r="K403" s="9"/>
    </row>
    <row r="404" ht="26.4" spans="1:11">
      <c r="A404" s="10" t="s">
        <v>846</v>
      </c>
      <c r="B404" s="11"/>
      <c r="C404" s="12"/>
      <c r="D404" s="5" t="s">
        <v>713</v>
      </c>
      <c r="E404" s="5" t="s">
        <v>714</v>
      </c>
      <c r="F404" s="5" t="s">
        <v>715</v>
      </c>
      <c r="G404" s="5" t="s">
        <v>716</v>
      </c>
      <c r="H404" s="5"/>
      <c r="I404" s="5" t="s">
        <v>717</v>
      </c>
      <c r="J404" s="5" t="s">
        <v>718</v>
      </c>
      <c r="K404" s="5" t="s">
        <v>719</v>
      </c>
    </row>
    <row r="405" spans="1:11">
      <c r="A405" s="13"/>
      <c r="B405" s="14"/>
      <c r="C405" s="15"/>
      <c r="D405" s="5" t="s">
        <v>720</v>
      </c>
      <c r="E405" s="9"/>
      <c r="F405" s="9">
        <v>146.61</v>
      </c>
      <c r="G405" s="9">
        <v>146.61</v>
      </c>
      <c r="H405" s="9"/>
      <c r="I405" s="9">
        <v>10</v>
      </c>
      <c r="J405" s="26">
        <v>1</v>
      </c>
      <c r="K405" s="9">
        <v>10</v>
      </c>
    </row>
    <row r="406" spans="1:11">
      <c r="A406" s="13"/>
      <c r="B406" s="14"/>
      <c r="C406" s="15"/>
      <c r="D406" s="5" t="s">
        <v>847</v>
      </c>
      <c r="E406" s="9"/>
      <c r="F406" s="9">
        <v>146.61</v>
      </c>
      <c r="G406" s="9">
        <v>146.61</v>
      </c>
      <c r="H406" s="9"/>
      <c r="I406" s="9" t="s">
        <v>620</v>
      </c>
      <c r="J406" s="9" t="s">
        <v>620</v>
      </c>
      <c r="K406" s="9" t="s">
        <v>620</v>
      </c>
    </row>
    <row r="407" spans="1:11">
      <c r="A407" s="13"/>
      <c r="B407" s="14"/>
      <c r="C407" s="15"/>
      <c r="D407" s="16" t="s">
        <v>848</v>
      </c>
      <c r="E407" s="9"/>
      <c r="F407" s="9"/>
      <c r="G407" s="9"/>
      <c r="H407" s="9"/>
      <c r="I407" s="9" t="s">
        <v>620</v>
      </c>
      <c r="J407" s="9" t="s">
        <v>620</v>
      </c>
      <c r="K407" s="9" t="s">
        <v>620</v>
      </c>
    </row>
    <row r="408" spans="1:11">
      <c r="A408" s="13"/>
      <c r="B408" s="14"/>
      <c r="C408" s="15"/>
      <c r="D408" s="16" t="s">
        <v>849</v>
      </c>
      <c r="E408" s="9"/>
      <c r="F408" s="9">
        <v>146.61</v>
      </c>
      <c r="G408" s="9">
        <v>146.61</v>
      </c>
      <c r="H408" s="9"/>
      <c r="I408" s="9" t="s">
        <v>620</v>
      </c>
      <c r="J408" s="9" t="s">
        <v>620</v>
      </c>
      <c r="K408" s="9" t="s">
        <v>620</v>
      </c>
    </row>
    <row r="409" spans="1:11">
      <c r="A409" s="17"/>
      <c r="B409" s="18"/>
      <c r="C409" s="19"/>
      <c r="D409" s="5" t="s">
        <v>721</v>
      </c>
      <c r="E409" s="9"/>
      <c r="F409" s="9"/>
      <c r="G409" s="9"/>
      <c r="H409" s="9"/>
      <c r="I409" s="9" t="s">
        <v>620</v>
      </c>
      <c r="J409" s="9" t="s">
        <v>620</v>
      </c>
      <c r="K409" s="9" t="s">
        <v>620</v>
      </c>
    </row>
    <row r="410" spans="1:11">
      <c r="A410" s="5" t="s">
        <v>722</v>
      </c>
      <c r="B410" s="5" t="s">
        <v>723</v>
      </c>
      <c r="C410" s="5"/>
      <c r="D410" s="5"/>
      <c r="E410" s="5"/>
      <c r="F410" s="5" t="s">
        <v>724</v>
      </c>
      <c r="G410" s="5"/>
      <c r="H410" s="5"/>
      <c r="I410" s="5"/>
      <c r="J410" s="5"/>
      <c r="K410" s="5"/>
    </row>
    <row r="411" ht="53" customHeight="1" spans="1:11">
      <c r="A411" s="5"/>
      <c r="B411" s="8" t="s">
        <v>1074</v>
      </c>
      <c r="C411" s="9"/>
      <c r="D411" s="9"/>
      <c r="E411" s="9"/>
      <c r="F411" s="8" t="s">
        <v>1075</v>
      </c>
      <c r="G411" s="9"/>
      <c r="H411" s="9"/>
      <c r="I411" s="9"/>
      <c r="J411" s="9"/>
      <c r="K411" s="9"/>
    </row>
    <row r="412" ht="26.4" spans="1:11">
      <c r="A412" s="20" t="s">
        <v>852</v>
      </c>
      <c r="B412" s="5" t="s">
        <v>728</v>
      </c>
      <c r="C412" s="5" t="s">
        <v>729</v>
      </c>
      <c r="D412" s="5" t="s">
        <v>730</v>
      </c>
      <c r="E412" s="5" t="s">
        <v>731</v>
      </c>
      <c r="F412" s="5" t="s">
        <v>732</v>
      </c>
      <c r="G412" s="5" t="s">
        <v>717</v>
      </c>
      <c r="H412" s="5" t="s">
        <v>719</v>
      </c>
      <c r="I412" s="5" t="s">
        <v>733</v>
      </c>
      <c r="J412" s="5"/>
      <c r="K412" s="5"/>
    </row>
    <row r="413" ht="26" customHeight="1" spans="1:11">
      <c r="A413" s="21"/>
      <c r="B413" s="22" t="s">
        <v>853</v>
      </c>
      <c r="C413" s="5" t="s">
        <v>735</v>
      </c>
      <c r="D413" s="23" t="s">
        <v>1076</v>
      </c>
      <c r="E413" s="9" t="s">
        <v>1077</v>
      </c>
      <c r="F413" s="9" t="s">
        <v>1078</v>
      </c>
      <c r="G413" s="9">
        <v>25</v>
      </c>
      <c r="H413" s="9">
        <v>25</v>
      </c>
      <c r="I413" s="9"/>
      <c r="J413" s="9"/>
      <c r="K413" s="9"/>
    </row>
    <row r="414" ht="26" customHeight="1" spans="1:11">
      <c r="A414" s="21"/>
      <c r="B414" s="24"/>
      <c r="C414" s="5" t="s">
        <v>767</v>
      </c>
      <c r="D414" s="23" t="s">
        <v>1055</v>
      </c>
      <c r="E414" s="73" t="s">
        <v>1056</v>
      </c>
      <c r="F414" s="9" t="s">
        <v>1067</v>
      </c>
      <c r="G414" s="9">
        <v>25</v>
      </c>
      <c r="H414" s="9">
        <v>25</v>
      </c>
      <c r="I414" s="9"/>
      <c r="J414" s="9"/>
      <c r="K414" s="9"/>
    </row>
    <row r="415" ht="26" customHeight="1" spans="1:11">
      <c r="A415" s="21"/>
      <c r="B415" s="20" t="s">
        <v>793</v>
      </c>
      <c r="C415" s="5" t="s">
        <v>805</v>
      </c>
      <c r="D415" s="23" t="s">
        <v>1058</v>
      </c>
      <c r="E415" s="8" t="s">
        <v>810</v>
      </c>
      <c r="F415" s="8" t="s">
        <v>810</v>
      </c>
      <c r="G415" s="9">
        <v>15</v>
      </c>
      <c r="H415" s="9">
        <v>15</v>
      </c>
      <c r="I415" s="9"/>
      <c r="J415" s="9"/>
      <c r="K415" s="9"/>
    </row>
    <row r="416" ht="26" customHeight="1" spans="1:11">
      <c r="A416" s="21"/>
      <c r="B416" s="21"/>
      <c r="C416" s="5"/>
      <c r="D416" s="23" t="s">
        <v>1059</v>
      </c>
      <c r="E416" s="8" t="s">
        <v>1060</v>
      </c>
      <c r="F416" s="8" t="s">
        <v>1060</v>
      </c>
      <c r="G416" s="9">
        <v>15</v>
      </c>
      <c r="H416" s="9">
        <v>15</v>
      </c>
      <c r="I416" s="9"/>
      <c r="J416" s="9"/>
      <c r="K416" s="9"/>
    </row>
    <row r="417" ht="26" customHeight="1" spans="1:11">
      <c r="A417" s="21"/>
      <c r="B417" s="20" t="s">
        <v>863</v>
      </c>
      <c r="C417" s="20" t="s">
        <v>864</v>
      </c>
      <c r="D417" s="23" t="s">
        <v>865</v>
      </c>
      <c r="E417" s="26" t="s">
        <v>856</v>
      </c>
      <c r="F417" s="26">
        <v>0.9</v>
      </c>
      <c r="G417" s="9">
        <v>10</v>
      </c>
      <c r="H417" s="9">
        <v>10</v>
      </c>
      <c r="I417" s="9"/>
      <c r="J417" s="9"/>
      <c r="K417" s="9"/>
    </row>
    <row r="418" ht="26" customHeight="1" spans="1:11">
      <c r="A418" s="21"/>
      <c r="B418" s="21"/>
      <c r="C418" s="21"/>
      <c r="D418" s="23"/>
      <c r="E418" s="9"/>
      <c r="F418" s="9"/>
      <c r="G418" s="9"/>
      <c r="H418" s="9"/>
      <c r="I418" s="9"/>
      <c r="J418" s="9"/>
      <c r="K418" s="9"/>
    </row>
    <row r="419" spans="1:11">
      <c r="A419" s="5" t="s">
        <v>837</v>
      </c>
      <c r="B419" s="5"/>
      <c r="C419" s="5"/>
      <c r="D419" s="5"/>
      <c r="E419" s="5"/>
      <c r="F419" s="5"/>
      <c r="G419" s="9">
        <v>90</v>
      </c>
      <c r="H419" s="9"/>
      <c r="I419" s="9"/>
      <c r="J419" s="9"/>
      <c r="K419" s="9"/>
    </row>
    <row r="420" spans="1:11">
      <c r="A420" s="20" t="s">
        <v>838</v>
      </c>
      <c r="B420" s="23" t="s">
        <v>866</v>
      </c>
      <c r="C420" s="23"/>
      <c r="D420" s="23"/>
      <c r="E420" s="23"/>
      <c r="F420" s="23"/>
      <c r="G420" s="23"/>
      <c r="H420" s="23"/>
      <c r="I420" s="23"/>
      <c r="J420" s="23"/>
      <c r="K420" s="23"/>
    </row>
    <row r="421" spans="1:11">
      <c r="A421" s="27"/>
      <c r="B421" s="23"/>
      <c r="C421" s="23"/>
      <c r="D421" s="23"/>
      <c r="E421" s="23"/>
      <c r="F421" s="23"/>
      <c r="G421" s="23"/>
      <c r="H421" s="23"/>
      <c r="I421" s="23"/>
      <c r="J421" s="23"/>
      <c r="K421" s="23"/>
    </row>
    <row r="422" spans="1:11">
      <c r="A422" s="23" t="s">
        <v>840</v>
      </c>
      <c r="B422" s="23"/>
      <c r="C422" s="23"/>
      <c r="D422" s="23"/>
      <c r="E422" s="23"/>
      <c r="F422" s="23"/>
      <c r="G422" s="23"/>
      <c r="H422" s="23"/>
      <c r="I422" s="23"/>
      <c r="J422" s="23"/>
      <c r="K422" s="23"/>
    </row>
    <row r="423" spans="1:11">
      <c r="A423" s="28" t="s">
        <v>867</v>
      </c>
      <c r="B423" s="29"/>
      <c r="C423" s="29"/>
      <c r="D423" s="29"/>
      <c r="E423" s="29"/>
      <c r="F423" s="29"/>
      <c r="G423" s="29"/>
      <c r="H423" s="29"/>
      <c r="I423" s="29"/>
      <c r="J423" s="29"/>
      <c r="K423" s="56"/>
    </row>
    <row r="424" spans="1:11">
      <c r="A424" s="30"/>
      <c r="B424" s="31"/>
      <c r="C424" s="31"/>
      <c r="D424" s="31"/>
      <c r="E424" s="31"/>
      <c r="F424" s="31"/>
      <c r="G424" s="31"/>
      <c r="H424" s="31"/>
      <c r="I424" s="31"/>
      <c r="J424" s="31"/>
      <c r="K424" s="57"/>
    </row>
    <row r="425" spans="1:11">
      <c r="A425" s="30"/>
      <c r="B425" s="31"/>
      <c r="C425" s="31"/>
      <c r="D425" s="31"/>
      <c r="E425" s="31"/>
      <c r="F425" s="31"/>
      <c r="G425" s="31"/>
      <c r="H425" s="31"/>
      <c r="I425" s="31"/>
      <c r="J425" s="31"/>
      <c r="K425" s="57"/>
    </row>
    <row r="426" spans="1:11">
      <c r="A426" s="30"/>
      <c r="B426" s="31"/>
      <c r="C426" s="31"/>
      <c r="D426" s="31"/>
      <c r="E426" s="31"/>
      <c r="F426" s="31"/>
      <c r="G426" s="31"/>
      <c r="H426" s="31"/>
      <c r="I426" s="31"/>
      <c r="J426" s="31"/>
      <c r="K426" s="57"/>
    </row>
    <row r="427" spans="1:11">
      <c r="A427" s="30"/>
      <c r="B427" s="31"/>
      <c r="C427" s="31"/>
      <c r="D427" s="31"/>
      <c r="E427" s="31"/>
      <c r="F427" s="31"/>
      <c r="G427" s="31"/>
      <c r="H427" s="31"/>
      <c r="I427" s="31"/>
      <c r="J427" s="31"/>
      <c r="K427" s="57"/>
    </row>
    <row r="428" ht="108" customHeight="1" spans="1:11">
      <c r="A428" s="32"/>
      <c r="B428" s="33"/>
      <c r="C428" s="33"/>
      <c r="D428" s="33"/>
      <c r="E428" s="33"/>
      <c r="F428" s="33"/>
      <c r="G428" s="33"/>
      <c r="H428" s="33"/>
      <c r="I428" s="33"/>
      <c r="J428" s="33"/>
      <c r="K428" s="58"/>
    </row>
    <row r="429" ht="29.4" spans="1:11">
      <c r="A429" s="2" t="s">
        <v>842</v>
      </c>
      <c r="B429" s="2"/>
      <c r="C429" s="2"/>
      <c r="D429" s="2"/>
      <c r="E429" s="2"/>
      <c r="F429" s="2"/>
      <c r="G429" s="2"/>
      <c r="H429" s="2"/>
      <c r="I429" s="2"/>
      <c r="J429" s="2"/>
      <c r="K429" s="2"/>
    </row>
    <row r="430" ht="18" spans="1:11">
      <c r="A430" s="3" t="s">
        <v>705</v>
      </c>
      <c r="B430" s="3"/>
      <c r="C430" s="3"/>
      <c r="D430" s="3"/>
      <c r="E430" s="3"/>
      <c r="F430" s="3"/>
      <c r="G430" s="3"/>
      <c r="H430" s="3"/>
      <c r="I430" s="3"/>
      <c r="J430" s="3"/>
      <c r="K430" s="3"/>
    </row>
    <row r="431" ht="15.6" spans="1:11">
      <c r="A431" s="4" t="s">
        <v>843</v>
      </c>
      <c r="B431" s="4"/>
      <c r="C431" s="4"/>
      <c r="D431" s="4"/>
      <c r="E431" s="4"/>
      <c r="F431" s="4"/>
      <c r="G431" s="4"/>
      <c r="H431" s="4"/>
      <c r="I431" s="4"/>
      <c r="J431" s="4"/>
      <c r="K431" s="4"/>
    </row>
    <row r="432" spans="1:11">
      <c r="A432" s="5" t="s">
        <v>844</v>
      </c>
      <c r="B432" s="5"/>
      <c r="C432" s="5"/>
      <c r="D432" s="6" t="s">
        <v>1079</v>
      </c>
      <c r="E432" s="7"/>
      <c r="F432" s="7"/>
      <c r="G432" s="7"/>
      <c r="H432" s="7"/>
      <c r="I432" s="7"/>
      <c r="J432" s="7"/>
      <c r="K432" s="7"/>
    </row>
    <row r="433" spans="1:11">
      <c r="A433" s="5" t="s">
        <v>709</v>
      </c>
      <c r="B433" s="5"/>
      <c r="C433" s="5"/>
      <c r="D433" s="8" t="s">
        <v>710</v>
      </c>
      <c r="E433" s="9"/>
      <c r="F433" s="5" t="s">
        <v>711</v>
      </c>
      <c r="G433" s="8" t="s">
        <v>708</v>
      </c>
      <c r="H433" s="9"/>
      <c r="I433" s="9"/>
      <c r="J433" s="9"/>
      <c r="K433" s="9"/>
    </row>
    <row r="434" ht="26.4" spans="1:11">
      <c r="A434" s="10" t="s">
        <v>846</v>
      </c>
      <c r="B434" s="11"/>
      <c r="C434" s="12"/>
      <c r="D434" s="5" t="s">
        <v>713</v>
      </c>
      <c r="E434" s="5" t="s">
        <v>714</v>
      </c>
      <c r="F434" s="5" t="s">
        <v>715</v>
      </c>
      <c r="G434" s="5" t="s">
        <v>716</v>
      </c>
      <c r="H434" s="5"/>
      <c r="I434" s="5" t="s">
        <v>717</v>
      </c>
      <c r="J434" s="5" t="s">
        <v>718</v>
      </c>
      <c r="K434" s="5" t="s">
        <v>719</v>
      </c>
    </row>
    <row r="435" spans="1:11">
      <c r="A435" s="13"/>
      <c r="B435" s="14"/>
      <c r="C435" s="15"/>
      <c r="D435" s="5" t="s">
        <v>720</v>
      </c>
      <c r="E435" s="9"/>
      <c r="F435" s="9">
        <v>24.8</v>
      </c>
      <c r="G435" s="9">
        <v>24.8</v>
      </c>
      <c r="H435" s="9"/>
      <c r="I435" s="9">
        <v>10</v>
      </c>
      <c r="J435" s="26">
        <v>1</v>
      </c>
      <c r="K435" s="9">
        <v>10</v>
      </c>
    </row>
    <row r="436" spans="1:11">
      <c r="A436" s="13"/>
      <c r="B436" s="14"/>
      <c r="C436" s="15"/>
      <c r="D436" s="5" t="s">
        <v>847</v>
      </c>
      <c r="E436" s="9"/>
      <c r="F436" s="9">
        <v>24.8</v>
      </c>
      <c r="G436" s="9">
        <v>24.8</v>
      </c>
      <c r="H436" s="9"/>
      <c r="I436" s="9" t="s">
        <v>620</v>
      </c>
      <c r="J436" s="9" t="s">
        <v>620</v>
      </c>
      <c r="K436" s="9" t="s">
        <v>620</v>
      </c>
    </row>
    <row r="437" spans="1:11">
      <c r="A437" s="13"/>
      <c r="B437" s="14"/>
      <c r="C437" s="15"/>
      <c r="D437" s="16" t="s">
        <v>848</v>
      </c>
      <c r="E437" s="9"/>
      <c r="F437" s="9"/>
      <c r="G437" s="9"/>
      <c r="H437" s="9"/>
      <c r="I437" s="9" t="s">
        <v>620</v>
      </c>
      <c r="J437" s="9" t="s">
        <v>620</v>
      </c>
      <c r="K437" s="9" t="s">
        <v>620</v>
      </c>
    </row>
    <row r="438" spans="1:11">
      <c r="A438" s="13"/>
      <c r="B438" s="14"/>
      <c r="C438" s="15"/>
      <c r="D438" s="16" t="s">
        <v>849</v>
      </c>
      <c r="E438" s="9"/>
      <c r="F438" s="9">
        <v>24.8</v>
      </c>
      <c r="G438" s="9">
        <v>24.8</v>
      </c>
      <c r="H438" s="9"/>
      <c r="I438" s="9" t="s">
        <v>620</v>
      </c>
      <c r="J438" s="9" t="s">
        <v>620</v>
      </c>
      <c r="K438" s="9" t="s">
        <v>620</v>
      </c>
    </row>
    <row r="439" spans="1:11">
      <c r="A439" s="17"/>
      <c r="B439" s="18"/>
      <c r="C439" s="19"/>
      <c r="D439" s="5" t="s">
        <v>721</v>
      </c>
      <c r="E439" s="9"/>
      <c r="F439" s="9"/>
      <c r="G439" s="9"/>
      <c r="H439" s="9"/>
      <c r="I439" s="9" t="s">
        <v>620</v>
      </c>
      <c r="J439" s="9" t="s">
        <v>620</v>
      </c>
      <c r="K439" s="9" t="s">
        <v>620</v>
      </c>
    </row>
    <row r="440" spans="1:11">
      <c r="A440" s="5" t="s">
        <v>722</v>
      </c>
      <c r="B440" s="5" t="s">
        <v>723</v>
      </c>
      <c r="C440" s="5"/>
      <c r="D440" s="5"/>
      <c r="E440" s="5"/>
      <c r="F440" s="5" t="s">
        <v>724</v>
      </c>
      <c r="G440" s="5"/>
      <c r="H440" s="5"/>
      <c r="I440" s="5"/>
      <c r="J440" s="5"/>
      <c r="K440" s="5"/>
    </row>
    <row r="441" ht="66" customHeight="1" spans="1:11">
      <c r="A441" s="5"/>
      <c r="B441" s="9" t="s">
        <v>1080</v>
      </c>
      <c r="C441" s="9"/>
      <c r="D441" s="9"/>
      <c r="E441" s="9"/>
      <c r="F441" s="8" t="s">
        <v>1081</v>
      </c>
      <c r="G441" s="9"/>
      <c r="H441" s="9"/>
      <c r="I441" s="9"/>
      <c r="J441" s="9"/>
      <c r="K441" s="9"/>
    </row>
    <row r="442" ht="26.4" spans="1:11">
      <c r="A442" s="20" t="s">
        <v>852</v>
      </c>
      <c r="B442" s="5" t="s">
        <v>728</v>
      </c>
      <c r="C442" s="5" t="s">
        <v>729</v>
      </c>
      <c r="D442" s="5" t="s">
        <v>730</v>
      </c>
      <c r="E442" s="5" t="s">
        <v>731</v>
      </c>
      <c r="F442" s="5" t="s">
        <v>732</v>
      </c>
      <c r="G442" s="5" t="s">
        <v>717</v>
      </c>
      <c r="H442" s="5" t="s">
        <v>719</v>
      </c>
      <c r="I442" s="5" t="s">
        <v>733</v>
      </c>
      <c r="J442" s="5"/>
      <c r="K442" s="5"/>
    </row>
    <row r="443" ht="26.4" spans="1:11">
      <c r="A443" s="21"/>
      <c r="B443" s="22" t="s">
        <v>853</v>
      </c>
      <c r="C443" s="5" t="s">
        <v>735</v>
      </c>
      <c r="D443" s="23" t="s">
        <v>1082</v>
      </c>
      <c r="E443" s="9" t="s">
        <v>1083</v>
      </c>
      <c r="F443" s="9" t="s">
        <v>1084</v>
      </c>
      <c r="G443" s="9">
        <v>25</v>
      </c>
      <c r="H443" s="9">
        <v>25</v>
      </c>
      <c r="I443" s="9"/>
      <c r="J443" s="9"/>
      <c r="K443" s="9"/>
    </row>
    <row r="444" spans="1:11">
      <c r="A444" s="21"/>
      <c r="B444" s="24"/>
      <c r="C444" s="5" t="s">
        <v>767</v>
      </c>
      <c r="D444" s="23" t="s">
        <v>1085</v>
      </c>
      <c r="E444" s="26">
        <f>100%</f>
        <v>1</v>
      </c>
      <c r="F444" s="26">
        <v>1</v>
      </c>
      <c r="G444" s="9">
        <v>25</v>
      </c>
      <c r="H444" s="9">
        <v>25</v>
      </c>
      <c r="I444" s="9"/>
      <c r="J444" s="9"/>
      <c r="K444" s="9"/>
    </row>
    <row r="445" spans="1:11">
      <c r="A445" s="21"/>
      <c r="B445" s="20" t="s">
        <v>793</v>
      </c>
      <c r="C445" s="5" t="s">
        <v>794</v>
      </c>
      <c r="D445" s="23" t="s">
        <v>1086</v>
      </c>
      <c r="E445" s="8" t="s">
        <v>808</v>
      </c>
      <c r="F445" s="8" t="s">
        <v>808</v>
      </c>
      <c r="G445" s="9">
        <v>10</v>
      </c>
      <c r="H445" s="9">
        <v>10</v>
      </c>
      <c r="I445" s="9"/>
      <c r="J445" s="9"/>
      <c r="K445" s="9"/>
    </row>
    <row r="446" ht="26.4" spans="1:11">
      <c r="A446" s="21"/>
      <c r="B446" s="21"/>
      <c r="C446" s="5" t="s">
        <v>815</v>
      </c>
      <c r="D446" s="23" t="s">
        <v>1087</v>
      </c>
      <c r="E446" s="8" t="s">
        <v>822</v>
      </c>
      <c r="F446" s="8" t="s">
        <v>822</v>
      </c>
      <c r="G446" s="9">
        <v>10</v>
      </c>
      <c r="H446" s="9">
        <v>10</v>
      </c>
      <c r="I446" s="9"/>
      <c r="J446" s="9"/>
      <c r="K446" s="9"/>
    </row>
    <row r="447" ht="26.4" spans="1:11">
      <c r="A447" s="21"/>
      <c r="B447" s="21"/>
      <c r="C447" s="5" t="s">
        <v>826</v>
      </c>
      <c r="D447" s="23" t="s">
        <v>828</v>
      </c>
      <c r="E447" s="8" t="s">
        <v>862</v>
      </c>
      <c r="F447" s="8" t="s">
        <v>862</v>
      </c>
      <c r="G447" s="9">
        <v>10</v>
      </c>
      <c r="H447" s="9">
        <v>10</v>
      </c>
      <c r="I447" s="9"/>
      <c r="J447" s="9"/>
      <c r="K447" s="9"/>
    </row>
    <row r="448" spans="1:11">
      <c r="A448" s="21"/>
      <c r="B448" s="20" t="s">
        <v>863</v>
      </c>
      <c r="C448" s="20" t="s">
        <v>864</v>
      </c>
      <c r="D448" s="23" t="s">
        <v>1088</v>
      </c>
      <c r="E448" s="26" t="s">
        <v>856</v>
      </c>
      <c r="F448" s="26">
        <v>1</v>
      </c>
      <c r="G448" s="9">
        <v>10</v>
      </c>
      <c r="H448" s="9">
        <v>10</v>
      </c>
      <c r="I448" s="9"/>
      <c r="J448" s="9"/>
      <c r="K448" s="9"/>
    </row>
    <row r="449" spans="1:11">
      <c r="A449" s="21"/>
      <c r="B449" s="21"/>
      <c r="C449" s="21"/>
      <c r="D449" s="23"/>
      <c r="E449" s="9"/>
      <c r="F449" s="9"/>
      <c r="G449" s="9"/>
      <c r="H449" s="9"/>
      <c r="I449" s="9"/>
      <c r="J449" s="9"/>
      <c r="K449" s="9"/>
    </row>
    <row r="450" spans="1:11">
      <c r="A450" s="5" t="s">
        <v>837</v>
      </c>
      <c r="B450" s="5"/>
      <c r="C450" s="5"/>
      <c r="D450" s="5"/>
      <c r="E450" s="5"/>
      <c r="F450" s="5"/>
      <c r="G450" s="9">
        <v>90</v>
      </c>
      <c r="H450" s="9"/>
      <c r="I450" s="9"/>
      <c r="J450" s="9"/>
      <c r="K450" s="9"/>
    </row>
    <row r="451" spans="1:11">
      <c r="A451" s="20" t="s">
        <v>838</v>
      </c>
      <c r="B451" s="23" t="s">
        <v>1061</v>
      </c>
      <c r="C451" s="23"/>
      <c r="D451" s="23"/>
      <c r="E451" s="23"/>
      <c r="F451" s="23"/>
      <c r="G451" s="23"/>
      <c r="H451" s="23"/>
      <c r="I451" s="23"/>
      <c r="J451" s="23"/>
      <c r="K451" s="23"/>
    </row>
    <row r="452" spans="1:11">
      <c r="A452" s="27"/>
      <c r="B452" s="23"/>
      <c r="C452" s="23"/>
      <c r="D452" s="23"/>
      <c r="E452" s="23"/>
      <c r="F452" s="23"/>
      <c r="G452" s="23"/>
      <c r="H452" s="23"/>
      <c r="I452" s="23"/>
      <c r="J452" s="23"/>
      <c r="K452" s="23"/>
    </row>
    <row r="453" spans="1:11">
      <c r="A453" s="23" t="s">
        <v>840</v>
      </c>
      <c r="B453" s="23"/>
      <c r="C453" s="23"/>
      <c r="D453" s="23"/>
      <c r="E453" s="23"/>
      <c r="F453" s="23"/>
      <c r="G453" s="23"/>
      <c r="H453" s="23"/>
      <c r="I453" s="23"/>
      <c r="J453" s="23"/>
      <c r="K453" s="23"/>
    </row>
    <row r="454" spans="1:11">
      <c r="A454" s="28" t="s">
        <v>867</v>
      </c>
      <c r="B454" s="29"/>
      <c r="C454" s="29"/>
      <c r="D454" s="29"/>
      <c r="E454" s="29"/>
      <c r="F454" s="29"/>
      <c r="G454" s="29"/>
      <c r="H454" s="29"/>
      <c r="I454" s="29"/>
      <c r="J454" s="29"/>
      <c r="K454" s="56"/>
    </row>
    <row r="455" spans="1:11">
      <c r="A455" s="30"/>
      <c r="B455" s="31"/>
      <c r="C455" s="31"/>
      <c r="D455" s="31"/>
      <c r="E455" s="31"/>
      <c r="F455" s="31"/>
      <c r="G455" s="31"/>
      <c r="H455" s="31"/>
      <c r="I455" s="31"/>
      <c r="J455" s="31"/>
      <c r="K455" s="57"/>
    </row>
    <row r="456" spans="1:11">
      <c r="A456" s="30"/>
      <c r="B456" s="31"/>
      <c r="C456" s="31"/>
      <c r="D456" s="31"/>
      <c r="E456" s="31"/>
      <c r="F456" s="31"/>
      <c r="G456" s="31"/>
      <c r="H456" s="31"/>
      <c r="I456" s="31"/>
      <c r="J456" s="31"/>
      <c r="K456" s="57"/>
    </row>
    <row r="457" spans="1:11">
      <c r="A457" s="30"/>
      <c r="B457" s="31"/>
      <c r="C457" s="31"/>
      <c r="D457" s="31"/>
      <c r="E457" s="31"/>
      <c r="F457" s="31"/>
      <c r="G457" s="31"/>
      <c r="H457" s="31"/>
      <c r="I457" s="31"/>
      <c r="J457" s="31"/>
      <c r="K457" s="57"/>
    </row>
    <row r="458" spans="1:11">
      <c r="A458" s="30"/>
      <c r="B458" s="31"/>
      <c r="C458" s="31"/>
      <c r="D458" s="31"/>
      <c r="E458" s="31"/>
      <c r="F458" s="31"/>
      <c r="G458" s="31"/>
      <c r="H458" s="31"/>
      <c r="I458" s="31"/>
      <c r="J458" s="31"/>
      <c r="K458" s="57"/>
    </row>
    <row r="459" spans="1:11">
      <c r="A459" s="32"/>
      <c r="B459" s="33"/>
      <c r="C459" s="33"/>
      <c r="D459" s="33"/>
      <c r="E459" s="33"/>
      <c r="F459" s="33"/>
      <c r="G459" s="33"/>
      <c r="H459" s="33"/>
      <c r="I459" s="33"/>
      <c r="J459" s="33"/>
      <c r="K459" s="58"/>
    </row>
    <row r="463" ht="29.4" spans="1:11">
      <c r="A463" s="2" t="s">
        <v>842</v>
      </c>
      <c r="B463" s="2"/>
      <c r="C463" s="2"/>
      <c r="D463" s="2"/>
      <c r="E463" s="2"/>
      <c r="F463" s="2"/>
      <c r="G463" s="2"/>
      <c r="H463" s="2"/>
      <c r="I463" s="2"/>
      <c r="J463" s="2"/>
      <c r="K463" s="2"/>
    </row>
    <row r="464" ht="18" spans="1:11">
      <c r="A464" s="3" t="s">
        <v>705</v>
      </c>
      <c r="B464" s="3"/>
      <c r="C464" s="3"/>
      <c r="D464" s="3"/>
      <c r="E464" s="3"/>
      <c r="F464" s="3"/>
      <c r="G464" s="3"/>
      <c r="H464" s="3"/>
      <c r="I464" s="3"/>
      <c r="J464" s="3"/>
      <c r="K464" s="3"/>
    </row>
    <row r="465" ht="18" spans="1:11">
      <c r="A465" s="77" t="s">
        <v>843</v>
      </c>
      <c r="B465" s="77"/>
      <c r="C465" s="77"/>
      <c r="D465" s="77"/>
      <c r="E465" s="77"/>
      <c r="F465" s="77"/>
      <c r="G465" s="77"/>
      <c r="H465" s="77"/>
      <c r="I465" s="77"/>
      <c r="J465" s="77"/>
      <c r="K465" s="77"/>
    </row>
    <row r="466" spans="1:11">
      <c r="A466" s="5" t="s">
        <v>844</v>
      </c>
      <c r="B466" s="5"/>
      <c r="C466" s="5"/>
      <c r="D466" s="6" t="s">
        <v>1089</v>
      </c>
      <c r="E466" s="7"/>
      <c r="F466" s="7"/>
      <c r="G466" s="7"/>
      <c r="H466" s="7"/>
      <c r="I466" s="7"/>
      <c r="J466" s="7"/>
      <c r="K466" s="7"/>
    </row>
    <row r="467" spans="1:11">
      <c r="A467" s="5" t="s">
        <v>709</v>
      </c>
      <c r="B467" s="5"/>
      <c r="C467" s="5"/>
      <c r="D467" s="8" t="s">
        <v>710</v>
      </c>
      <c r="E467" s="9"/>
      <c r="F467" s="5" t="s">
        <v>711</v>
      </c>
      <c r="G467" s="8" t="s">
        <v>708</v>
      </c>
      <c r="H467" s="9"/>
      <c r="I467" s="9"/>
      <c r="J467" s="9"/>
      <c r="K467" s="9"/>
    </row>
    <row r="468" ht="26.4" spans="1:11">
      <c r="A468" s="10" t="s">
        <v>846</v>
      </c>
      <c r="B468" s="11"/>
      <c r="C468" s="12"/>
      <c r="D468" s="5" t="s">
        <v>713</v>
      </c>
      <c r="E468" s="5" t="s">
        <v>714</v>
      </c>
      <c r="F468" s="5" t="s">
        <v>715</v>
      </c>
      <c r="G468" s="5" t="s">
        <v>716</v>
      </c>
      <c r="H468" s="5"/>
      <c r="I468" s="5" t="s">
        <v>717</v>
      </c>
      <c r="J468" s="5" t="s">
        <v>718</v>
      </c>
      <c r="K468" s="5" t="s">
        <v>719</v>
      </c>
    </row>
    <row r="469" spans="1:11">
      <c r="A469" s="13"/>
      <c r="B469" s="14"/>
      <c r="C469" s="15"/>
      <c r="D469" s="5" t="s">
        <v>720</v>
      </c>
      <c r="E469" s="9"/>
      <c r="F469" s="9">
        <v>95.04</v>
      </c>
      <c r="G469" s="9">
        <v>95.04</v>
      </c>
      <c r="H469" s="9"/>
      <c r="I469" s="9">
        <v>10</v>
      </c>
      <c r="J469" s="26">
        <v>1</v>
      </c>
      <c r="K469" s="9">
        <v>10</v>
      </c>
    </row>
    <row r="470" spans="1:11">
      <c r="A470" s="13"/>
      <c r="B470" s="14"/>
      <c r="C470" s="15"/>
      <c r="D470" s="5" t="s">
        <v>847</v>
      </c>
      <c r="E470" s="9"/>
      <c r="F470" s="9">
        <v>95.04</v>
      </c>
      <c r="G470" s="9">
        <v>95.04</v>
      </c>
      <c r="H470" s="9"/>
      <c r="I470" s="9" t="s">
        <v>620</v>
      </c>
      <c r="J470" s="9" t="s">
        <v>620</v>
      </c>
      <c r="K470" s="9" t="s">
        <v>620</v>
      </c>
    </row>
    <row r="471" spans="1:11">
      <c r="A471" s="13"/>
      <c r="B471" s="14"/>
      <c r="C471" s="15"/>
      <c r="D471" s="16" t="s">
        <v>848</v>
      </c>
      <c r="E471" s="9"/>
      <c r="F471" s="9"/>
      <c r="G471" s="9"/>
      <c r="H471" s="9"/>
      <c r="I471" s="9" t="s">
        <v>620</v>
      </c>
      <c r="J471" s="9" t="s">
        <v>620</v>
      </c>
      <c r="K471" s="9" t="s">
        <v>620</v>
      </c>
    </row>
    <row r="472" spans="1:11">
      <c r="A472" s="13"/>
      <c r="B472" s="14"/>
      <c r="C472" s="15"/>
      <c r="D472" s="16" t="s">
        <v>849</v>
      </c>
      <c r="E472" s="9"/>
      <c r="F472" s="9">
        <v>95.04</v>
      </c>
      <c r="G472" s="9">
        <v>95.04</v>
      </c>
      <c r="H472" s="9"/>
      <c r="I472" s="9" t="s">
        <v>620</v>
      </c>
      <c r="J472" s="9" t="s">
        <v>620</v>
      </c>
      <c r="K472" s="9" t="s">
        <v>620</v>
      </c>
    </row>
    <row r="473" spans="1:11">
      <c r="A473" s="17"/>
      <c r="B473" s="18"/>
      <c r="C473" s="19"/>
      <c r="D473" s="5" t="s">
        <v>721</v>
      </c>
      <c r="E473" s="9"/>
      <c r="F473" s="9"/>
      <c r="G473" s="9"/>
      <c r="H473" s="9"/>
      <c r="I473" s="9" t="s">
        <v>620</v>
      </c>
      <c r="J473" s="9" t="s">
        <v>620</v>
      </c>
      <c r="K473" s="9" t="s">
        <v>620</v>
      </c>
    </row>
    <row r="474" spans="1:11">
      <c r="A474" s="5" t="s">
        <v>722</v>
      </c>
      <c r="B474" s="5" t="s">
        <v>723</v>
      </c>
      <c r="C474" s="5"/>
      <c r="D474" s="5"/>
      <c r="E474" s="5"/>
      <c r="F474" s="5" t="s">
        <v>724</v>
      </c>
      <c r="G474" s="5"/>
      <c r="H474" s="5"/>
      <c r="I474" s="5"/>
      <c r="J474" s="5"/>
      <c r="K474" s="5"/>
    </row>
    <row r="475" ht="108" customHeight="1" spans="1:11">
      <c r="A475" s="5"/>
      <c r="B475" s="8" t="s">
        <v>1090</v>
      </c>
      <c r="C475" s="9"/>
      <c r="D475" s="9"/>
      <c r="E475" s="9"/>
      <c r="F475" s="8" t="s">
        <v>1091</v>
      </c>
      <c r="G475" s="9"/>
      <c r="H475" s="9"/>
      <c r="I475" s="9"/>
      <c r="J475" s="9"/>
      <c r="K475" s="9"/>
    </row>
    <row r="476" ht="26.4" spans="1:11">
      <c r="A476" s="20" t="s">
        <v>852</v>
      </c>
      <c r="B476" s="5" t="s">
        <v>728</v>
      </c>
      <c r="C476" s="5" t="s">
        <v>729</v>
      </c>
      <c r="D476" s="5" t="s">
        <v>730</v>
      </c>
      <c r="E476" s="5" t="s">
        <v>731</v>
      </c>
      <c r="F476" s="5" t="s">
        <v>732</v>
      </c>
      <c r="G476" s="5" t="s">
        <v>717</v>
      </c>
      <c r="H476" s="5" t="s">
        <v>719</v>
      </c>
      <c r="I476" s="5" t="s">
        <v>733</v>
      </c>
      <c r="J476" s="5"/>
      <c r="K476" s="5"/>
    </row>
    <row r="477" spans="1:11">
      <c r="A477" s="21"/>
      <c r="B477" s="22" t="s">
        <v>853</v>
      </c>
      <c r="C477" s="5" t="s">
        <v>735</v>
      </c>
      <c r="D477" s="23" t="s">
        <v>1092</v>
      </c>
      <c r="E477" s="9" t="s">
        <v>1093</v>
      </c>
      <c r="F477" s="9" t="s">
        <v>1094</v>
      </c>
      <c r="G477" s="9">
        <v>15</v>
      </c>
      <c r="H477" s="9">
        <v>15</v>
      </c>
      <c r="I477" s="9"/>
      <c r="J477" s="9"/>
      <c r="K477" s="9"/>
    </row>
    <row r="478" ht="26.4" spans="1:11">
      <c r="A478" s="21"/>
      <c r="B478" s="24"/>
      <c r="C478" s="5" t="s">
        <v>774</v>
      </c>
      <c r="D478" s="23" t="s">
        <v>1095</v>
      </c>
      <c r="E478" s="73" t="s">
        <v>1096</v>
      </c>
      <c r="F478" s="26">
        <v>1</v>
      </c>
      <c r="G478" s="9">
        <v>25</v>
      </c>
      <c r="H478" s="9">
        <v>25</v>
      </c>
      <c r="I478" s="9"/>
      <c r="J478" s="9"/>
      <c r="K478" s="9"/>
    </row>
    <row r="479" ht="22" customHeight="1" spans="1:11">
      <c r="A479" s="21"/>
      <c r="B479" s="24"/>
      <c r="C479" s="5" t="s">
        <v>782</v>
      </c>
      <c r="D479" s="23" t="s">
        <v>1097</v>
      </c>
      <c r="E479" s="9" t="s">
        <v>978</v>
      </c>
      <c r="F479" s="9" t="s">
        <v>804</v>
      </c>
      <c r="G479" s="9">
        <v>10</v>
      </c>
      <c r="H479" s="9">
        <v>10</v>
      </c>
      <c r="I479" s="9"/>
      <c r="J479" s="9"/>
      <c r="K479" s="9"/>
    </row>
    <row r="480" ht="26.4" spans="1:11">
      <c r="A480" s="21"/>
      <c r="B480" s="20" t="s">
        <v>793</v>
      </c>
      <c r="C480" s="5" t="s">
        <v>794</v>
      </c>
      <c r="D480" s="23" t="s">
        <v>858</v>
      </c>
      <c r="E480" s="9" t="s">
        <v>1098</v>
      </c>
      <c r="F480" s="8" t="s">
        <v>1099</v>
      </c>
      <c r="G480" s="9">
        <v>15</v>
      </c>
      <c r="H480" s="9">
        <v>15</v>
      </c>
      <c r="I480" s="9"/>
      <c r="J480" s="9"/>
      <c r="K480" s="9"/>
    </row>
    <row r="481" ht="26.4" spans="1:11">
      <c r="A481" s="21"/>
      <c r="B481" s="21"/>
      <c r="C481" s="5" t="s">
        <v>805</v>
      </c>
      <c r="D481" s="23" t="s">
        <v>1058</v>
      </c>
      <c r="E481" s="8" t="s">
        <v>954</v>
      </c>
      <c r="F481" s="8" t="s">
        <v>954</v>
      </c>
      <c r="G481" s="9">
        <v>15</v>
      </c>
      <c r="H481" s="9">
        <v>15</v>
      </c>
      <c r="I481" s="9"/>
      <c r="J481" s="9"/>
      <c r="K481" s="9"/>
    </row>
    <row r="482" spans="1:11">
      <c r="A482" s="21"/>
      <c r="B482" s="20" t="s">
        <v>863</v>
      </c>
      <c r="C482" s="20" t="s">
        <v>864</v>
      </c>
      <c r="D482" s="23" t="s">
        <v>1100</v>
      </c>
      <c r="E482" s="26" t="s">
        <v>945</v>
      </c>
      <c r="F482" s="26">
        <v>0.8</v>
      </c>
      <c r="G482" s="9">
        <v>10</v>
      </c>
      <c r="H482" s="9">
        <v>10</v>
      </c>
      <c r="I482" s="9"/>
      <c r="J482" s="9"/>
      <c r="K482" s="9"/>
    </row>
    <row r="483" spans="1:11">
      <c r="A483" s="21"/>
      <c r="B483" s="21"/>
      <c r="C483" s="21"/>
      <c r="D483" s="23"/>
      <c r="E483" s="9"/>
      <c r="F483" s="9"/>
      <c r="G483" s="9"/>
      <c r="H483" s="9"/>
      <c r="I483" s="9"/>
      <c r="J483" s="9"/>
      <c r="K483" s="9"/>
    </row>
    <row r="484" spans="1:11">
      <c r="A484" s="5" t="s">
        <v>837</v>
      </c>
      <c r="B484" s="5"/>
      <c r="C484" s="5"/>
      <c r="D484" s="5"/>
      <c r="E484" s="5"/>
      <c r="F484" s="5"/>
      <c r="G484" s="9">
        <v>90</v>
      </c>
      <c r="H484" s="9"/>
      <c r="I484" s="9"/>
      <c r="J484" s="9"/>
      <c r="K484" s="9"/>
    </row>
    <row r="485" spans="1:11">
      <c r="A485" s="20" t="s">
        <v>838</v>
      </c>
      <c r="B485" s="23" t="s">
        <v>866</v>
      </c>
      <c r="C485" s="23"/>
      <c r="D485" s="23"/>
      <c r="E485" s="23"/>
      <c r="F485" s="23"/>
      <c r="G485" s="23"/>
      <c r="H485" s="23"/>
      <c r="I485" s="23"/>
      <c r="J485" s="23"/>
      <c r="K485" s="23"/>
    </row>
    <row r="486" spans="1:11">
      <c r="A486" s="27"/>
      <c r="B486" s="23"/>
      <c r="C486" s="23"/>
      <c r="D486" s="23"/>
      <c r="E486" s="23"/>
      <c r="F486" s="23"/>
      <c r="G486" s="23"/>
      <c r="H486" s="23"/>
      <c r="I486" s="23"/>
      <c r="J486" s="23"/>
      <c r="K486" s="23"/>
    </row>
    <row r="487" spans="1:11">
      <c r="A487" s="23" t="s">
        <v>840</v>
      </c>
      <c r="B487" s="23"/>
      <c r="C487" s="23"/>
      <c r="D487" s="23"/>
      <c r="E487" s="23"/>
      <c r="F487" s="23"/>
      <c r="G487" s="23"/>
      <c r="H487" s="23"/>
      <c r="I487" s="23"/>
      <c r="J487" s="23"/>
      <c r="K487" s="23"/>
    </row>
    <row r="488" spans="1:11">
      <c r="A488" s="28" t="s">
        <v>867</v>
      </c>
      <c r="B488" s="29"/>
      <c r="C488" s="29"/>
      <c r="D488" s="29"/>
      <c r="E488" s="29"/>
      <c r="F488" s="29"/>
      <c r="G488" s="29"/>
      <c r="H488" s="29"/>
      <c r="I488" s="29"/>
      <c r="J488" s="29"/>
      <c r="K488" s="56"/>
    </row>
    <row r="489" spans="1:11">
      <c r="A489" s="30"/>
      <c r="B489" s="31"/>
      <c r="C489" s="31"/>
      <c r="D489" s="31"/>
      <c r="E489" s="31"/>
      <c r="F489" s="31"/>
      <c r="G489" s="31"/>
      <c r="H489" s="31"/>
      <c r="I489" s="31"/>
      <c r="J489" s="31"/>
      <c r="K489" s="57"/>
    </row>
    <row r="490" spans="1:11">
      <c r="A490" s="30"/>
      <c r="B490" s="31"/>
      <c r="C490" s="31"/>
      <c r="D490" s="31"/>
      <c r="E490" s="31"/>
      <c r="F490" s="31"/>
      <c r="G490" s="31"/>
      <c r="H490" s="31"/>
      <c r="I490" s="31"/>
      <c r="J490" s="31"/>
      <c r="K490" s="57"/>
    </row>
    <row r="491" spans="1:11">
      <c r="A491" s="30"/>
      <c r="B491" s="31"/>
      <c r="C491" s="31"/>
      <c r="D491" s="31"/>
      <c r="E491" s="31"/>
      <c r="F491" s="31"/>
      <c r="G491" s="31"/>
      <c r="H491" s="31"/>
      <c r="I491" s="31"/>
      <c r="J491" s="31"/>
      <c r="K491" s="57"/>
    </row>
    <row r="492" spans="1:11">
      <c r="A492" s="30"/>
      <c r="B492" s="31"/>
      <c r="C492" s="31"/>
      <c r="D492" s="31"/>
      <c r="E492" s="31"/>
      <c r="F492" s="31"/>
      <c r="G492" s="31"/>
      <c r="H492" s="31"/>
      <c r="I492" s="31"/>
      <c r="J492" s="31"/>
      <c r="K492" s="57"/>
    </row>
    <row r="493" spans="1:11">
      <c r="A493" s="32"/>
      <c r="B493" s="33"/>
      <c r="C493" s="33"/>
      <c r="D493" s="33"/>
      <c r="E493" s="33"/>
      <c r="F493" s="33"/>
      <c r="G493" s="33"/>
      <c r="H493" s="33"/>
      <c r="I493" s="33"/>
      <c r="J493" s="33"/>
      <c r="K493" s="58"/>
    </row>
    <row r="495" ht="29.4" spans="1:11">
      <c r="A495" s="2" t="s">
        <v>842</v>
      </c>
      <c r="B495" s="2"/>
      <c r="C495" s="2"/>
      <c r="D495" s="2"/>
      <c r="E495" s="2"/>
      <c r="F495" s="2"/>
      <c r="G495" s="2"/>
      <c r="H495" s="2"/>
      <c r="I495" s="2"/>
      <c r="J495" s="2"/>
      <c r="K495" s="2"/>
    </row>
    <row r="496" ht="18" spans="1:11">
      <c r="A496" s="3" t="s">
        <v>705</v>
      </c>
      <c r="B496" s="3"/>
      <c r="C496" s="3"/>
      <c r="D496" s="3"/>
      <c r="E496" s="3"/>
      <c r="F496" s="3"/>
      <c r="G496" s="3"/>
      <c r="H496" s="3"/>
      <c r="I496" s="3"/>
      <c r="J496" s="3"/>
      <c r="K496" s="3"/>
    </row>
    <row r="497" ht="18" spans="1:11">
      <c r="A497" s="77" t="s">
        <v>843</v>
      </c>
      <c r="B497" s="77"/>
      <c r="C497" s="77"/>
      <c r="D497" s="77"/>
      <c r="E497" s="77"/>
      <c r="F497" s="77"/>
      <c r="G497" s="77"/>
      <c r="H497" s="77"/>
      <c r="I497" s="77"/>
      <c r="J497" s="77"/>
      <c r="K497" s="77"/>
    </row>
    <row r="498" spans="1:11">
      <c r="A498" s="5" t="s">
        <v>844</v>
      </c>
      <c r="B498" s="5"/>
      <c r="C498" s="5"/>
      <c r="D498" s="6" t="s">
        <v>1101</v>
      </c>
      <c r="E498" s="7"/>
      <c r="F498" s="7"/>
      <c r="G498" s="7"/>
      <c r="H498" s="7"/>
      <c r="I498" s="7"/>
      <c r="J498" s="7"/>
      <c r="K498" s="7"/>
    </row>
    <row r="499" spans="1:11">
      <c r="A499" s="5" t="s">
        <v>709</v>
      </c>
      <c r="B499" s="5"/>
      <c r="C499" s="5"/>
      <c r="D499" s="8" t="s">
        <v>710</v>
      </c>
      <c r="E499" s="9"/>
      <c r="F499" s="5" t="s">
        <v>711</v>
      </c>
      <c r="G499" s="8" t="s">
        <v>708</v>
      </c>
      <c r="H499" s="9"/>
      <c r="I499" s="9"/>
      <c r="J499" s="9"/>
      <c r="K499" s="9"/>
    </row>
    <row r="500" ht="26.4" spans="1:11">
      <c r="A500" s="10" t="s">
        <v>846</v>
      </c>
      <c r="B500" s="11"/>
      <c r="C500" s="12"/>
      <c r="D500" s="5" t="s">
        <v>713</v>
      </c>
      <c r="E500" s="5" t="s">
        <v>714</v>
      </c>
      <c r="F500" s="5" t="s">
        <v>715</v>
      </c>
      <c r="G500" s="5" t="s">
        <v>716</v>
      </c>
      <c r="H500" s="5"/>
      <c r="I500" s="5" t="s">
        <v>717</v>
      </c>
      <c r="J500" s="5" t="s">
        <v>718</v>
      </c>
      <c r="K500" s="5" t="s">
        <v>719</v>
      </c>
    </row>
    <row r="501" spans="1:11">
      <c r="A501" s="13"/>
      <c r="B501" s="14"/>
      <c r="C501" s="15"/>
      <c r="D501" s="5" t="s">
        <v>720</v>
      </c>
      <c r="E501" s="9"/>
      <c r="F501" s="9">
        <v>189.12</v>
      </c>
      <c r="G501" s="9">
        <v>189.12</v>
      </c>
      <c r="H501" s="9"/>
      <c r="I501" s="9">
        <v>10</v>
      </c>
      <c r="J501" s="26">
        <v>1</v>
      </c>
      <c r="K501" s="9">
        <v>10</v>
      </c>
    </row>
    <row r="502" spans="1:11">
      <c r="A502" s="13"/>
      <c r="B502" s="14"/>
      <c r="C502" s="15"/>
      <c r="D502" s="5" t="s">
        <v>847</v>
      </c>
      <c r="E502" s="9"/>
      <c r="F502" s="9">
        <v>189.12</v>
      </c>
      <c r="G502" s="9">
        <v>189.12</v>
      </c>
      <c r="H502" s="9"/>
      <c r="I502" s="9" t="s">
        <v>620</v>
      </c>
      <c r="J502" s="9" t="s">
        <v>620</v>
      </c>
      <c r="K502" s="9" t="s">
        <v>620</v>
      </c>
    </row>
    <row r="503" spans="1:11">
      <c r="A503" s="13"/>
      <c r="B503" s="14"/>
      <c r="C503" s="15"/>
      <c r="D503" s="16" t="s">
        <v>848</v>
      </c>
      <c r="E503" s="9"/>
      <c r="F503" s="9"/>
      <c r="G503" s="9"/>
      <c r="H503" s="9"/>
      <c r="I503" s="9" t="s">
        <v>620</v>
      </c>
      <c r="J503" s="9" t="s">
        <v>620</v>
      </c>
      <c r="K503" s="9" t="s">
        <v>620</v>
      </c>
    </row>
    <row r="504" spans="1:11">
      <c r="A504" s="13"/>
      <c r="B504" s="14"/>
      <c r="C504" s="15"/>
      <c r="D504" s="16" t="s">
        <v>849</v>
      </c>
      <c r="E504" s="9"/>
      <c r="F504" s="9">
        <v>189.12</v>
      </c>
      <c r="G504" s="9">
        <v>189.12</v>
      </c>
      <c r="H504" s="9"/>
      <c r="I504" s="9" t="s">
        <v>620</v>
      </c>
      <c r="J504" s="9" t="s">
        <v>620</v>
      </c>
      <c r="K504" s="9" t="s">
        <v>620</v>
      </c>
    </row>
    <row r="505" spans="1:11">
      <c r="A505" s="17"/>
      <c r="B505" s="18"/>
      <c r="C505" s="19"/>
      <c r="D505" s="5" t="s">
        <v>721</v>
      </c>
      <c r="E505" s="9"/>
      <c r="F505" s="9"/>
      <c r="G505" s="9"/>
      <c r="H505" s="9"/>
      <c r="I505" s="9" t="s">
        <v>620</v>
      </c>
      <c r="J505" s="9" t="s">
        <v>620</v>
      </c>
      <c r="K505" s="9" t="s">
        <v>620</v>
      </c>
    </row>
    <row r="506" spans="1:11">
      <c r="A506" s="5" t="s">
        <v>722</v>
      </c>
      <c r="B506" s="5" t="s">
        <v>723</v>
      </c>
      <c r="C506" s="5"/>
      <c r="D506" s="5"/>
      <c r="E506" s="5"/>
      <c r="F506" s="5" t="s">
        <v>724</v>
      </c>
      <c r="G506" s="5"/>
      <c r="H506" s="5"/>
      <c r="I506" s="5"/>
      <c r="J506" s="5"/>
      <c r="K506" s="5"/>
    </row>
    <row r="507" ht="54" customHeight="1" spans="1:11">
      <c r="A507" s="5"/>
      <c r="B507" s="8" t="s">
        <v>1102</v>
      </c>
      <c r="C507" s="9"/>
      <c r="D507" s="9"/>
      <c r="E507" s="9"/>
      <c r="F507" s="8" t="s">
        <v>1103</v>
      </c>
      <c r="G507" s="9"/>
      <c r="H507" s="9"/>
      <c r="I507" s="9"/>
      <c r="J507" s="9"/>
      <c r="K507" s="9"/>
    </row>
    <row r="508" ht="26.4" spans="1:11">
      <c r="A508" s="20" t="s">
        <v>852</v>
      </c>
      <c r="B508" s="5" t="s">
        <v>728</v>
      </c>
      <c r="C508" s="5" t="s">
        <v>729</v>
      </c>
      <c r="D508" s="5" t="s">
        <v>730</v>
      </c>
      <c r="E508" s="5" t="s">
        <v>731</v>
      </c>
      <c r="F508" s="5" t="s">
        <v>732</v>
      </c>
      <c r="G508" s="5" t="s">
        <v>717</v>
      </c>
      <c r="H508" s="5" t="s">
        <v>719</v>
      </c>
      <c r="I508" s="5" t="s">
        <v>733</v>
      </c>
      <c r="J508" s="5"/>
      <c r="K508" s="5"/>
    </row>
    <row r="509" spans="1:11">
      <c r="A509" s="21"/>
      <c r="B509" s="22" t="s">
        <v>853</v>
      </c>
      <c r="C509" s="5" t="s">
        <v>735</v>
      </c>
      <c r="D509" s="23" t="s">
        <v>1092</v>
      </c>
      <c r="E509" s="9" t="s">
        <v>1104</v>
      </c>
      <c r="F509" s="9" t="s">
        <v>1105</v>
      </c>
      <c r="G509" s="9">
        <v>25</v>
      </c>
      <c r="H509" s="9">
        <v>25</v>
      </c>
      <c r="I509" s="9"/>
      <c r="J509" s="9"/>
      <c r="K509" s="9"/>
    </row>
    <row r="510" ht="26.4" spans="1:11">
      <c r="A510" s="21"/>
      <c r="B510" s="24"/>
      <c r="C510" s="5" t="s">
        <v>774</v>
      </c>
      <c r="D510" s="23" t="s">
        <v>1106</v>
      </c>
      <c r="E510" s="73" t="s">
        <v>1096</v>
      </c>
      <c r="F510" s="26">
        <v>1</v>
      </c>
      <c r="G510" s="9">
        <v>25</v>
      </c>
      <c r="H510" s="9">
        <v>25</v>
      </c>
      <c r="I510" s="9"/>
      <c r="J510" s="9"/>
      <c r="K510" s="9"/>
    </row>
    <row r="511" ht="26.4" spans="1:11">
      <c r="A511" s="21"/>
      <c r="B511" s="20" t="s">
        <v>793</v>
      </c>
      <c r="C511" s="5" t="s">
        <v>794</v>
      </c>
      <c r="D511" s="23" t="s">
        <v>858</v>
      </c>
      <c r="E511" s="9" t="s">
        <v>1107</v>
      </c>
      <c r="F511" s="9" t="s">
        <v>1108</v>
      </c>
      <c r="G511" s="9">
        <v>15</v>
      </c>
      <c r="H511" s="9">
        <v>15</v>
      </c>
      <c r="I511" s="9"/>
      <c r="J511" s="9"/>
      <c r="K511" s="9"/>
    </row>
    <row r="512" ht="26.4" spans="1:11">
      <c r="A512" s="21"/>
      <c r="B512" s="21"/>
      <c r="C512" s="5" t="s">
        <v>805</v>
      </c>
      <c r="D512" s="23" t="s">
        <v>1058</v>
      </c>
      <c r="E512" s="8" t="s">
        <v>954</v>
      </c>
      <c r="F512" s="8" t="s">
        <v>954</v>
      </c>
      <c r="G512" s="9">
        <v>15</v>
      </c>
      <c r="H512" s="9">
        <v>15</v>
      </c>
      <c r="I512" s="9"/>
      <c r="J512" s="9"/>
      <c r="K512" s="9"/>
    </row>
    <row r="513" spans="1:11">
      <c r="A513" s="21"/>
      <c r="B513" s="20" t="s">
        <v>863</v>
      </c>
      <c r="C513" s="20" t="s">
        <v>864</v>
      </c>
      <c r="D513" s="23" t="s">
        <v>1100</v>
      </c>
      <c r="E513" s="26" t="s">
        <v>945</v>
      </c>
      <c r="F513" s="26">
        <v>0.8</v>
      </c>
      <c r="G513" s="9">
        <v>10</v>
      </c>
      <c r="H513" s="9">
        <v>10</v>
      </c>
      <c r="I513" s="9"/>
      <c r="J513" s="9"/>
      <c r="K513" s="9"/>
    </row>
    <row r="514" spans="1:11">
      <c r="A514" s="21"/>
      <c r="B514" s="21"/>
      <c r="C514" s="21"/>
      <c r="D514" s="23"/>
      <c r="E514" s="9"/>
      <c r="F514" s="9"/>
      <c r="G514" s="9"/>
      <c r="H514" s="9"/>
      <c r="I514" s="9"/>
      <c r="J514" s="9"/>
      <c r="K514" s="9"/>
    </row>
    <row r="515" spans="1:11">
      <c r="A515" s="5" t="s">
        <v>837</v>
      </c>
      <c r="B515" s="5"/>
      <c r="C515" s="5"/>
      <c r="D515" s="5"/>
      <c r="E515" s="5"/>
      <c r="F515" s="5"/>
      <c r="G515" s="9">
        <v>90</v>
      </c>
      <c r="H515" s="9"/>
      <c r="I515" s="9"/>
      <c r="J515" s="9"/>
      <c r="K515" s="9"/>
    </row>
    <row r="516" spans="1:11">
      <c r="A516" s="20" t="s">
        <v>838</v>
      </c>
      <c r="B516" s="23" t="s">
        <v>1109</v>
      </c>
      <c r="C516" s="23"/>
      <c r="D516" s="23"/>
      <c r="E516" s="23"/>
      <c r="F516" s="23"/>
      <c r="G516" s="23"/>
      <c r="H516" s="23"/>
      <c r="I516" s="23"/>
      <c r="J516" s="23"/>
      <c r="K516" s="23"/>
    </row>
    <row r="517" spans="1:11">
      <c r="A517" s="27"/>
      <c r="B517" s="23"/>
      <c r="C517" s="23"/>
      <c r="D517" s="23"/>
      <c r="E517" s="23"/>
      <c r="F517" s="23"/>
      <c r="G517" s="23"/>
      <c r="H517" s="23"/>
      <c r="I517" s="23"/>
      <c r="J517" s="23"/>
      <c r="K517" s="23"/>
    </row>
    <row r="518" spans="1:11">
      <c r="A518" s="23" t="s">
        <v>840</v>
      </c>
      <c r="B518" s="23"/>
      <c r="C518" s="23"/>
      <c r="D518" s="23"/>
      <c r="E518" s="23"/>
      <c r="F518" s="23"/>
      <c r="G518" s="23"/>
      <c r="H518" s="23"/>
      <c r="I518" s="23"/>
      <c r="J518" s="23"/>
      <c r="K518" s="23"/>
    </row>
    <row r="519" spans="1:11">
      <c r="A519" s="28" t="s">
        <v>867</v>
      </c>
      <c r="B519" s="29"/>
      <c r="C519" s="29"/>
      <c r="D519" s="29"/>
      <c r="E519" s="29"/>
      <c r="F519" s="29"/>
      <c r="G519" s="29"/>
      <c r="H519" s="29"/>
      <c r="I519" s="29"/>
      <c r="J519" s="29"/>
      <c r="K519" s="56"/>
    </row>
    <row r="520" spans="1:11">
      <c r="A520" s="30"/>
      <c r="B520" s="31"/>
      <c r="C520" s="31"/>
      <c r="D520" s="31"/>
      <c r="E520" s="31"/>
      <c r="F520" s="31"/>
      <c r="G520" s="31"/>
      <c r="H520" s="31"/>
      <c r="I520" s="31"/>
      <c r="J520" s="31"/>
      <c r="K520" s="57"/>
    </row>
    <row r="521" spans="1:11">
      <c r="A521" s="30"/>
      <c r="B521" s="31"/>
      <c r="C521" s="31"/>
      <c r="D521" s="31"/>
      <c r="E521" s="31"/>
      <c r="F521" s="31"/>
      <c r="G521" s="31"/>
      <c r="H521" s="31"/>
      <c r="I521" s="31"/>
      <c r="J521" s="31"/>
      <c r="K521" s="57"/>
    </row>
    <row r="522" spans="1:11">
      <c r="A522" s="30"/>
      <c r="B522" s="31"/>
      <c r="C522" s="31"/>
      <c r="D522" s="31"/>
      <c r="E522" s="31"/>
      <c r="F522" s="31"/>
      <c r="G522" s="31"/>
      <c r="H522" s="31"/>
      <c r="I522" s="31"/>
      <c r="J522" s="31"/>
      <c r="K522" s="57"/>
    </row>
    <row r="523" spans="1:11">
      <c r="A523" s="30"/>
      <c r="B523" s="31"/>
      <c r="C523" s="31"/>
      <c r="D523" s="31"/>
      <c r="E523" s="31"/>
      <c r="F523" s="31"/>
      <c r="G523" s="31"/>
      <c r="H523" s="31"/>
      <c r="I523" s="31"/>
      <c r="J523" s="31"/>
      <c r="K523" s="57"/>
    </row>
    <row r="524" spans="1:11">
      <c r="A524" s="32"/>
      <c r="B524" s="33"/>
      <c r="C524" s="33"/>
      <c r="D524" s="33"/>
      <c r="E524" s="33"/>
      <c r="F524" s="33"/>
      <c r="G524" s="33"/>
      <c r="H524" s="33"/>
      <c r="I524" s="33"/>
      <c r="J524" s="33"/>
      <c r="K524" s="58"/>
    </row>
    <row r="526" ht="29.4" spans="1:11">
      <c r="A526" s="2" t="s">
        <v>842</v>
      </c>
      <c r="B526" s="2"/>
      <c r="C526" s="2"/>
      <c r="D526" s="2"/>
      <c r="E526" s="2"/>
      <c r="F526" s="2"/>
      <c r="G526" s="2"/>
      <c r="H526" s="2"/>
      <c r="I526" s="2"/>
      <c r="J526" s="2"/>
      <c r="K526" s="2"/>
    </row>
    <row r="527" ht="18" spans="1:11">
      <c r="A527" s="3" t="s">
        <v>705</v>
      </c>
      <c r="B527" s="3"/>
      <c r="C527" s="3"/>
      <c r="D527" s="3"/>
      <c r="E527" s="3"/>
      <c r="F527" s="3"/>
      <c r="G527" s="3"/>
      <c r="H527" s="3"/>
      <c r="I527" s="3"/>
      <c r="J527" s="3"/>
      <c r="K527" s="3"/>
    </row>
    <row r="528" ht="18" spans="1:11">
      <c r="A528" s="77" t="s">
        <v>843</v>
      </c>
      <c r="B528" s="77"/>
      <c r="C528" s="77"/>
      <c r="D528" s="77"/>
      <c r="E528" s="77"/>
      <c r="F528" s="77"/>
      <c r="G528" s="77"/>
      <c r="H528" s="77"/>
      <c r="I528" s="77"/>
      <c r="J528" s="77"/>
      <c r="K528" s="77"/>
    </row>
    <row r="529" spans="1:11">
      <c r="A529" s="5" t="s">
        <v>844</v>
      </c>
      <c r="B529" s="5"/>
      <c r="C529" s="5"/>
      <c r="D529" s="6" t="s">
        <v>1110</v>
      </c>
      <c r="E529" s="7"/>
      <c r="F529" s="7"/>
      <c r="G529" s="7"/>
      <c r="H529" s="7"/>
      <c r="I529" s="7"/>
      <c r="J529" s="7"/>
      <c r="K529" s="7"/>
    </row>
    <row r="530" spans="1:11">
      <c r="A530" s="5" t="s">
        <v>709</v>
      </c>
      <c r="B530" s="5"/>
      <c r="C530" s="5"/>
      <c r="D530" s="8" t="s">
        <v>710</v>
      </c>
      <c r="E530" s="9"/>
      <c r="F530" s="5" t="s">
        <v>711</v>
      </c>
      <c r="G530" s="8" t="s">
        <v>708</v>
      </c>
      <c r="H530" s="9"/>
      <c r="I530" s="9"/>
      <c r="J530" s="9"/>
      <c r="K530" s="9"/>
    </row>
    <row r="531" ht="26.4" spans="1:11">
      <c r="A531" s="10" t="s">
        <v>846</v>
      </c>
      <c r="B531" s="11"/>
      <c r="C531" s="12"/>
      <c r="D531" s="5" t="s">
        <v>713</v>
      </c>
      <c r="E531" s="5" t="s">
        <v>714</v>
      </c>
      <c r="F531" s="5" t="s">
        <v>715</v>
      </c>
      <c r="G531" s="5" t="s">
        <v>716</v>
      </c>
      <c r="H531" s="5"/>
      <c r="I531" s="5" t="s">
        <v>717</v>
      </c>
      <c r="J531" s="5" t="s">
        <v>718</v>
      </c>
      <c r="K531" s="5" t="s">
        <v>719</v>
      </c>
    </row>
    <row r="532" spans="1:11">
      <c r="A532" s="13"/>
      <c r="B532" s="14"/>
      <c r="C532" s="15"/>
      <c r="D532" s="5" t="s">
        <v>720</v>
      </c>
      <c r="E532" s="9"/>
      <c r="F532" s="9">
        <v>52.32</v>
      </c>
      <c r="G532" s="9">
        <v>52.32</v>
      </c>
      <c r="H532" s="9"/>
      <c r="I532" s="9">
        <v>10</v>
      </c>
      <c r="J532" s="26">
        <v>1</v>
      </c>
      <c r="K532" s="9">
        <v>10</v>
      </c>
    </row>
    <row r="533" spans="1:11">
      <c r="A533" s="13"/>
      <c r="B533" s="14"/>
      <c r="C533" s="15"/>
      <c r="D533" s="5" t="s">
        <v>847</v>
      </c>
      <c r="E533" s="9"/>
      <c r="F533" s="9">
        <v>52.32</v>
      </c>
      <c r="G533" s="9">
        <v>52.32</v>
      </c>
      <c r="H533" s="9"/>
      <c r="I533" s="9" t="s">
        <v>620</v>
      </c>
      <c r="J533" s="9" t="s">
        <v>620</v>
      </c>
      <c r="K533" s="9" t="s">
        <v>620</v>
      </c>
    </row>
    <row r="534" spans="1:11">
      <c r="A534" s="13"/>
      <c r="B534" s="14"/>
      <c r="C534" s="15"/>
      <c r="D534" s="16" t="s">
        <v>848</v>
      </c>
      <c r="E534" s="9"/>
      <c r="F534" s="9"/>
      <c r="G534" s="9"/>
      <c r="H534" s="9"/>
      <c r="I534" s="9" t="s">
        <v>620</v>
      </c>
      <c r="J534" s="9" t="s">
        <v>620</v>
      </c>
      <c r="K534" s="9" t="s">
        <v>620</v>
      </c>
    </row>
    <row r="535" spans="1:11">
      <c r="A535" s="13"/>
      <c r="B535" s="14"/>
      <c r="C535" s="15"/>
      <c r="D535" s="16" t="s">
        <v>849</v>
      </c>
      <c r="E535" s="9"/>
      <c r="F535" s="9">
        <v>52.32</v>
      </c>
      <c r="G535" s="9">
        <v>52.32</v>
      </c>
      <c r="H535" s="9"/>
      <c r="I535" s="9" t="s">
        <v>620</v>
      </c>
      <c r="J535" s="9" t="s">
        <v>620</v>
      </c>
      <c r="K535" s="9" t="s">
        <v>620</v>
      </c>
    </row>
    <row r="536" spans="1:11">
      <c r="A536" s="17"/>
      <c r="B536" s="18"/>
      <c r="C536" s="19"/>
      <c r="D536" s="5" t="s">
        <v>721</v>
      </c>
      <c r="E536" s="9"/>
      <c r="F536" s="9"/>
      <c r="G536" s="9"/>
      <c r="H536" s="9"/>
      <c r="I536" s="9" t="s">
        <v>620</v>
      </c>
      <c r="J536" s="9" t="s">
        <v>620</v>
      </c>
      <c r="K536" s="9" t="s">
        <v>620</v>
      </c>
    </row>
    <row r="537" spans="1:11">
      <c r="A537" s="5" t="s">
        <v>722</v>
      </c>
      <c r="B537" s="5" t="s">
        <v>723</v>
      </c>
      <c r="C537" s="5"/>
      <c r="D537" s="5"/>
      <c r="E537" s="5"/>
      <c r="F537" s="5" t="s">
        <v>724</v>
      </c>
      <c r="G537" s="5"/>
      <c r="H537" s="5"/>
      <c r="I537" s="5"/>
      <c r="J537" s="5"/>
      <c r="K537" s="5"/>
    </row>
    <row r="538" ht="63" customHeight="1" spans="1:11">
      <c r="A538" s="5"/>
      <c r="B538" s="8" t="s">
        <v>1111</v>
      </c>
      <c r="C538" s="9"/>
      <c r="D538" s="9"/>
      <c r="E538" s="9"/>
      <c r="F538" s="8" t="s">
        <v>1111</v>
      </c>
      <c r="G538" s="9"/>
      <c r="H538" s="9"/>
      <c r="I538" s="9"/>
      <c r="J538" s="9"/>
      <c r="K538" s="9"/>
    </row>
    <row r="539" ht="26.4" spans="1:11">
      <c r="A539" s="20" t="s">
        <v>852</v>
      </c>
      <c r="B539" s="5" t="s">
        <v>728</v>
      </c>
      <c r="C539" s="5" t="s">
        <v>729</v>
      </c>
      <c r="D539" s="5" t="s">
        <v>730</v>
      </c>
      <c r="E539" s="5" t="s">
        <v>731</v>
      </c>
      <c r="F539" s="5" t="s">
        <v>732</v>
      </c>
      <c r="G539" s="5" t="s">
        <v>717</v>
      </c>
      <c r="H539" s="5" t="s">
        <v>719</v>
      </c>
      <c r="I539" s="5" t="s">
        <v>733</v>
      </c>
      <c r="J539" s="5"/>
      <c r="K539" s="5"/>
    </row>
    <row r="540" spans="1:11">
      <c r="A540" s="21"/>
      <c r="B540" s="22" t="s">
        <v>853</v>
      </c>
      <c r="C540" s="5" t="s">
        <v>735</v>
      </c>
      <c r="D540" s="23" t="s">
        <v>1092</v>
      </c>
      <c r="E540" s="8" t="s">
        <v>1112</v>
      </c>
      <c r="F540" s="8" t="s">
        <v>1113</v>
      </c>
      <c r="G540" s="9">
        <v>20</v>
      </c>
      <c r="H540" s="9">
        <v>20</v>
      </c>
      <c r="I540" s="9"/>
      <c r="J540" s="9"/>
      <c r="K540" s="9"/>
    </row>
    <row r="541" ht="26.4" spans="1:11">
      <c r="A541" s="21"/>
      <c r="B541" s="24"/>
      <c r="C541" s="5" t="s">
        <v>767</v>
      </c>
      <c r="D541" s="23" t="s">
        <v>1114</v>
      </c>
      <c r="E541" s="73" t="s">
        <v>1096</v>
      </c>
      <c r="F541" s="26">
        <v>1</v>
      </c>
      <c r="G541" s="9">
        <v>10</v>
      </c>
      <c r="H541" s="9">
        <v>10</v>
      </c>
      <c r="I541" s="9"/>
      <c r="J541" s="9"/>
      <c r="K541" s="9"/>
    </row>
    <row r="542" spans="1:11">
      <c r="A542" s="21"/>
      <c r="B542" s="24"/>
      <c r="C542" s="5" t="s">
        <v>774</v>
      </c>
      <c r="D542" s="23" t="s">
        <v>1115</v>
      </c>
      <c r="E542" s="73" t="s">
        <v>1096</v>
      </c>
      <c r="F542" s="26">
        <v>1</v>
      </c>
      <c r="G542" s="9">
        <v>10</v>
      </c>
      <c r="H542" s="9">
        <v>10</v>
      </c>
      <c r="I542" s="9"/>
      <c r="J542" s="9"/>
      <c r="K542" s="9"/>
    </row>
    <row r="543" ht="25.2" spans="1:11">
      <c r="A543" s="21"/>
      <c r="B543" s="24"/>
      <c r="C543" s="5" t="s">
        <v>782</v>
      </c>
      <c r="D543" s="23" t="s">
        <v>1097</v>
      </c>
      <c r="E543" s="9" t="s">
        <v>978</v>
      </c>
      <c r="F543" s="9" t="s">
        <v>804</v>
      </c>
      <c r="G543" s="9">
        <v>10</v>
      </c>
      <c r="H543" s="9">
        <v>10</v>
      </c>
      <c r="I543" s="9"/>
      <c r="J543" s="9"/>
      <c r="K543" s="9"/>
    </row>
    <row r="544" ht="26.4" spans="1:11">
      <c r="A544" s="21"/>
      <c r="B544" s="20" t="s">
        <v>793</v>
      </c>
      <c r="C544" s="5" t="s">
        <v>794</v>
      </c>
      <c r="D544" s="23" t="s">
        <v>858</v>
      </c>
      <c r="E544" s="9" t="s">
        <v>1116</v>
      </c>
      <c r="F544" s="9" t="s">
        <v>1117</v>
      </c>
      <c r="G544" s="9">
        <v>15</v>
      </c>
      <c r="H544" s="9">
        <v>15</v>
      </c>
      <c r="I544" s="9"/>
      <c r="J544" s="9"/>
      <c r="K544" s="9"/>
    </row>
    <row r="545" ht="26.4" spans="1:11">
      <c r="A545" s="21"/>
      <c r="B545" s="21"/>
      <c r="C545" s="5" t="s">
        <v>805</v>
      </c>
      <c r="D545" s="23" t="s">
        <v>1058</v>
      </c>
      <c r="E545" s="8" t="s">
        <v>954</v>
      </c>
      <c r="F545" s="8" t="s">
        <v>954</v>
      </c>
      <c r="G545" s="9">
        <v>15</v>
      </c>
      <c r="H545" s="9">
        <v>15</v>
      </c>
      <c r="I545" s="9"/>
      <c r="J545" s="9"/>
      <c r="K545" s="9"/>
    </row>
    <row r="546" spans="1:11">
      <c r="A546" s="21"/>
      <c r="B546" s="20" t="s">
        <v>863</v>
      </c>
      <c r="C546" s="20" t="s">
        <v>864</v>
      </c>
      <c r="D546" s="23" t="s">
        <v>1100</v>
      </c>
      <c r="E546" s="26" t="s">
        <v>945</v>
      </c>
      <c r="F546" s="26">
        <v>0.8</v>
      </c>
      <c r="G546" s="9">
        <v>10</v>
      </c>
      <c r="H546" s="9">
        <v>10</v>
      </c>
      <c r="I546" s="9"/>
      <c r="J546" s="9"/>
      <c r="K546" s="9"/>
    </row>
    <row r="547" spans="1:11">
      <c r="A547" s="21"/>
      <c r="B547" s="21"/>
      <c r="C547" s="21"/>
      <c r="D547" s="23"/>
      <c r="E547" s="9"/>
      <c r="F547" s="9"/>
      <c r="G547" s="9"/>
      <c r="H547" s="9"/>
      <c r="I547" s="9"/>
      <c r="J547" s="9"/>
      <c r="K547" s="9"/>
    </row>
    <row r="548" spans="1:11">
      <c r="A548" s="5" t="s">
        <v>837</v>
      </c>
      <c r="B548" s="5"/>
      <c r="C548" s="5"/>
      <c r="D548" s="5"/>
      <c r="E548" s="5"/>
      <c r="F548" s="5"/>
      <c r="G548" s="9">
        <v>90</v>
      </c>
      <c r="H548" s="9"/>
      <c r="I548" s="9"/>
      <c r="J548" s="9"/>
      <c r="K548" s="9"/>
    </row>
    <row r="549" spans="1:11">
      <c r="A549" s="20" t="s">
        <v>838</v>
      </c>
      <c r="B549" s="23" t="s">
        <v>1109</v>
      </c>
      <c r="C549" s="23"/>
      <c r="D549" s="23"/>
      <c r="E549" s="23"/>
      <c r="F549" s="23"/>
      <c r="G549" s="23"/>
      <c r="H549" s="23"/>
      <c r="I549" s="23"/>
      <c r="J549" s="23"/>
      <c r="K549" s="23"/>
    </row>
    <row r="550" spans="1:11">
      <c r="A550" s="27"/>
      <c r="B550" s="23"/>
      <c r="C550" s="23"/>
      <c r="D550" s="23"/>
      <c r="E550" s="23"/>
      <c r="F550" s="23"/>
      <c r="G550" s="23"/>
      <c r="H550" s="23"/>
      <c r="I550" s="23"/>
      <c r="J550" s="23"/>
      <c r="K550" s="23"/>
    </row>
    <row r="551" spans="1:11">
      <c r="A551" s="23" t="s">
        <v>840</v>
      </c>
      <c r="B551" s="23"/>
      <c r="C551" s="23"/>
      <c r="D551" s="23"/>
      <c r="E551" s="23"/>
      <c r="F551" s="23"/>
      <c r="G551" s="23"/>
      <c r="H551" s="23"/>
      <c r="I551" s="23"/>
      <c r="J551" s="23"/>
      <c r="K551" s="23"/>
    </row>
    <row r="552" spans="1:11">
      <c r="A552" s="28" t="s">
        <v>867</v>
      </c>
      <c r="B552" s="29"/>
      <c r="C552" s="29"/>
      <c r="D552" s="29"/>
      <c r="E552" s="29"/>
      <c r="F552" s="29"/>
      <c r="G552" s="29"/>
      <c r="H552" s="29"/>
      <c r="I552" s="29"/>
      <c r="J552" s="29"/>
      <c r="K552" s="56"/>
    </row>
    <row r="553" spans="1:11">
      <c r="A553" s="30"/>
      <c r="B553" s="31"/>
      <c r="C553" s="31"/>
      <c r="D553" s="31"/>
      <c r="E553" s="31"/>
      <c r="F553" s="31"/>
      <c r="G553" s="31"/>
      <c r="H553" s="31"/>
      <c r="I553" s="31"/>
      <c r="J553" s="31"/>
      <c r="K553" s="57"/>
    </row>
    <row r="554" spans="1:11">
      <c r="A554" s="30"/>
      <c r="B554" s="31"/>
      <c r="C554" s="31"/>
      <c r="D554" s="31"/>
      <c r="E554" s="31"/>
      <c r="F554" s="31"/>
      <c r="G554" s="31"/>
      <c r="H554" s="31"/>
      <c r="I554" s="31"/>
      <c r="J554" s="31"/>
      <c r="K554" s="57"/>
    </row>
    <row r="555" spans="1:11">
      <c r="A555" s="30"/>
      <c r="B555" s="31"/>
      <c r="C555" s="31"/>
      <c r="D555" s="31"/>
      <c r="E555" s="31"/>
      <c r="F555" s="31"/>
      <c r="G555" s="31"/>
      <c r="H555" s="31"/>
      <c r="I555" s="31"/>
      <c r="J555" s="31"/>
      <c r="K555" s="57"/>
    </row>
    <row r="556" spans="1:11">
      <c r="A556" s="30"/>
      <c r="B556" s="31"/>
      <c r="C556" s="31"/>
      <c r="D556" s="31"/>
      <c r="E556" s="31"/>
      <c r="F556" s="31"/>
      <c r="G556" s="31"/>
      <c r="H556" s="31"/>
      <c r="I556" s="31"/>
      <c r="J556" s="31"/>
      <c r="K556" s="57"/>
    </row>
    <row r="557" spans="1:11">
      <c r="A557" s="32"/>
      <c r="B557" s="33"/>
      <c r="C557" s="33"/>
      <c r="D557" s="33"/>
      <c r="E557" s="33"/>
      <c r="F557" s="33"/>
      <c r="G557" s="33"/>
      <c r="H557" s="33"/>
      <c r="I557" s="33"/>
      <c r="J557" s="33"/>
      <c r="K557" s="58"/>
    </row>
    <row r="559" ht="29.4" spans="1:11">
      <c r="A559" s="2" t="s">
        <v>842</v>
      </c>
      <c r="B559" s="2"/>
      <c r="C559" s="2"/>
      <c r="D559" s="2"/>
      <c r="E559" s="2"/>
      <c r="F559" s="2"/>
      <c r="G559" s="2"/>
      <c r="H559" s="2"/>
      <c r="I559" s="2"/>
      <c r="J559" s="2"/>
      <c r="K559" s="2"/>
    </row>
    <row r="560" ht="18" spans="1:11">
      <c r="A560" s="3" t="s">
        <v>705</v>
      </c>
      <c r="B560" s="3"/>
      <c r="C560" s="3"/>
      <c r="D560" s="3"/>
      <c r="E560" s="3"/>
      <c r="F560" s="3"/>
      <c r="G560" s="3"/>
      <c r="H560" s="3"/>
      <c r="I560" s="3"/>
      <c r="J560" s="3"/>
      <c r="K560" s="3"/>
    </row>
    <row r="561" ht="18" spans="1:11">
      <c r="A561" s="77" t="s">
        <v>843</v>
      </c>
      <c r="B561" s="77"/>
      <c r="C561" s="77"/>
      <c r="D561" s="77"/>
      <c r="E561" s="77"/>
      <c r="F561" s="77"/>
      <c r="G561" s="77"/>
      <c r="H561" s="77"/>
      <c r="I561" s="77"/>
      <c r="J561" s="77"/>
      <c r="K561" s="77"/>
    </row>
    <row r="562" spans="1:11">
      <c r="A562" s="5" t="s">
        <v>844</v>
      </c>
      <c r="B562" s="5"/>
      <c r="C562" s="5"/>
      <c r="D562" s="6" t="s">
        <v>1118</v>
      </c>
      <c r="E562" s="7"/>
      <c r="F562" s="7"/>
      <c r="G562" s="7"/>
      <c r="H562" s="7"/>
      <c r="I562" s="7"/>
      <c r="J562" s="7"/>
      <c r="K562" s="7"/>
    </row>
    <row r="563" spans="1:11">
      <c r="A563" s="5" t="s">
        <v>709</v>
      </c>
      <c r="B563" s="5"/>
      <c r="C563" s="5"/>
      <c r="D563" s="8" t="s">
        <v>710</v>
      </c>
      <c r="E563" s="9"/>
      <c r="F563" s="5" t="s">
        <v>711</v>
      </c>
      <c r="G563" s="8" t="s">
        <v>708</v>
      </c>
      <c r="H563" s="9"/>
      <c r="I563" s="9"/>
      <c r="J563" s="9"/>
      <c r="K563" s="9"/>
    </row>
    <row r="564" ht="26.4" spans="1:11">
      <c r="A564" s="10" t="s">
        <v>846</v>
      </c>
      <c r="B564" s="11"/>
      <c r="C564" s="12"/>
      <c r="D564" s="5" t="s">
        <v>713</v>
      </c>
      <c r="E564" s="5" t="s">
        <v>714</v>
      </c>
      <c r="F564" s="5" t="s">
        <v>715</v>
      </c>
      <c r="G564" s="5" t="s">
        <v>716</v>
      </c>
      <c r="H564" s="5"/>
      <c r="I564" s="5" t="s">
        <v>717</v>
      </c>
      <c r="J564" s="5" t="s">
        <v>718</v>
      </c>
      <c r="K564" s="5" t="s">
        <v>719</v>
      </c>
    </row>
    <row r="565" spans="1:11">
      <c r="A565" s="13"/>
      <c r="B565" s="14"/>
      <c r="C565" s="15"/>
      <c r="D565" s="5" t="s">
        <v>720</v>
      </c>
      <c r="E565" s="9"/>
      <c r="F565" s="9">
        <v>105.08</v>
      </c>
      <c r="G565" s="9">
        <v>105.08</v>
      </c>
      <c r="H565" s="9"/>
      <c r="I565" s="9">
        <v>10</v>
      </c>
      <c r="J565" s="26">
        <v>1</v>
      </c>
      <c r="K565" s="9">
        <v>10</v>
      </c>
    </row>
    <row r="566" spans="1:11">
      <c r="A566" s="13"/>
      <c r="B566" s="14"/>
      <c r="C566" s="15"/>
      <c r="D566" s="5" t="s">
        <v>847</v>
      </c>
      <c r="E566" s="9"/>
      <c r="F566" s="9">
        <v>105.08</v>
      </c>
      <c r="G566" s="9">
        <v>105.08</v>
      </c>
      <c r="H566" s="9"/>
      <c r="I566" s="9" t="s">
        <v>620</v>
      </c>
      <c r="J566" s="9" t="s">
        <v>620</v>
      </c>
      <c r="K566" s="9" t="s">
        <v>620</v>
      </c>
    </row>
    <row r="567" spans="1:11">
      <c r="A567" s="13"/>
      <c r="B567" s="14"/>
      <c r="C567" s="15"/>
      <c r="D567" s="16" t="s">
        <v>848</v>
      </c>
      <c r="E567" s="9"/>
      <c r="F567" s="9">
        <v>77.93</v>
      </c>
      <c r="G567" s="9">
        <v>77.93</v>
      </c>
      <c r="H567" s="9"/>
      <c r="I567" s="9" t="s">
        <v>620</v>
      </c>
      <c r="J567" s="9" t="s">
        <v>620</v>
      </c>
      <c r="K567" s="9" t="s">
        <v>620</v>
      </c>
    </row>
    <row r="568" spans="1:11">
      <c r="A568" s="13"/>
      <c r="B568" s="14"/>
      <c r="C568" s="15"/>
      <c r="D568" s="16" t="s">
        <v>849</v>
      </c>
      <c r="E568" s="9"/>
      <c r="F568" s="9">
        <v>27.15</v>
      </c>
      <c r="G568" s="9">
        <v>27.15</v>
      </c>
      <c r="H568" s="9"/>
      <c r="I568" s="9" t="s">
        <v>620</v>
      </c>
      <c r="J568" s="9" t="s">
        <v>620</v>
      </c>
      <c r="K568" s="9" t="s">
        <v>620</v>
      </c>
    </row>
    <row r="569" spans="1:11">
      <c r="A569" s="17"/>
      <c r="B569" s="18"/>
      <c r="C569" s="19"/>
      <c r="D569" s="5" t="s">
        <v>721</v>
      </c>
      <c r="E569" s="9"/>
      <c r="F569" s="9"/>
      <c r="G569" s="9"/>
      <c r="H569" s="9"/>
      <c r="I569" s="9" t="s">
        <v>620</v>
      </c>
      <c r="J569" s="9" t="s">
        <v>620</v>
      </c>
      <c r="K569" s="9" t="s">
        <v>620</v>
      </c>
    </row>
    <row r="570" spans="1:11">
      <c r="A570" s="5" t="s">
        <v>722</v>
      </c>
      <c r="B570" s="5" t="s">
        <v>723</v>
      </c>
      <c r="C570" s="5"/>
      <c r="D570" s="5"/>
      <c r="E570" s="5"/>
      <c r="F570" s="5" t="s">
        <v>724</v>
      </c>
      <c r="G570" s="5"/>
      <c r="H570" s="5"/>
      <c r="I570" s="5"/>
      <c r="J570" s="5"/>
      <c r="K570" s="5"/>
    </row>
    <row r="571" ht="53" customHeight="1" spans="1:11">
      <c r="A571" s="5"/>
      <c r="B571" s="9" t="s">
        <v>1119</v>
      </c>
      <c r="C571" s="9"/>
      <c r="D571" s="9"/>
      <c r="E571" s="9"/>
      <c r="F571" s="9" t="s">
        <v>1119</v>
      </c>
      <c r="G571" s="9"/>
      <c r="H571" s="9"/>
      <c r="I571" s="9"/>
      <c r="J571" s="9"/>
      <c r="K571" s="9"/>
    </row>
    <row r="572" ht="26.4" spans="1:11">
      <c r="A572" s="20" t="s">
        <v>852</v>
      </c>
      <c r="B572" s="5" t="s">
        <v>728</v>
      </c>
      <c r="C572" s="5" t="s">
        <v>729</v>
      </c>
      <c r="D572" s="5" t="s">
        <v>730</v>
      </c>
      <c r="E572" s="5" t="s">
        <v>731</v>
      </c>
      <c r="F572" s="5" t="s">
        <v>732</v>
      </c>
      <c r="G572" s="5" t="s">
        <v>717</v>
      </c>
      <c r="H572" s="5" t="s">
        <v>719</v>
      </c>
      <c r="I572" s="5" t="s">
        <v>733</v>
      </c>
      <c r="J572" s="5"/>
      <c r="K572" s="5"/>
    </row>
    <row r="573" ht="26.4" spans="1:11">
      <c r="A573" s="21"/>
      <c r="B573" s="22" t="s">
        <v>853</v>
      </c>
      <c r="C573" s="5" t="s">
        <v>735</v>
      </c>
      <c r="D573" s="23" t="s">
        <v>1120</v>
      </c>
      <c r="E573" s="9" t="s">
        <v>1121</v>
      </c>
      <c r="F573" s="9" t="s">
        <v>1122</v>
      </c>
      <c r="G573" s="9">
        <v>10</v>
      </c>
      <c r="H573" s="9">
        <v>10</v>
      </c>
      <c r="I573" s="9"/>
      <c r="J573" s="9"/>
      <c r="K573" s="9"/>
    </row>
    <row r="574" ht="26.4" spans="1:11">
      <c r="A574" s="21"/>
      <c r="B574" s="24"/>
      <c r="C574" s="5" t="s">
        <v>767</v>
      </c>
      <c r="D574" s="23" t="s">
        <v>1123</v>
      </c>
      <c r="E574" s="9" t="s">
        <v>1124</v>
      </c>
      <c r="F574" s="26">
        <v>1</v>
      </c>
      <c r="G574" s="9">
        <v>5</v>
      </c>
      <c r="H574" s="9">
        <v>5</v>
      </c>
      <c r="I574" s="9"/>
      <c r="J574" s="9"/>
      <c r="K574" s="9"/>
    </row>
    <row r="575" ht="26.4" spans="1:11">
      <c r="A575" s="21"/>
      <c r="B575" s="24"/>
      <c r="C575" s="5"/>
      <c r="D575" s="23" t="s">
        <v>1125</v>
      </c>
      <c r="E575" s="9" t="s">
        <v>1031</v>
      </c>
      <c r="F575" s="9" t="s">
        <v>1126</v>
      </c>
      <c r="G575" s="9">
        <v>5</v>
      </c>
      <c r="H575" s="9">
        <v>5</v>
      </c>
      <c r="I575" s="9"/>
      <c r="J575" s="9"/>
      <c r="K575" s="9"/>
    </row>
    <row r="576" ht="26.4" spans="1:11">
      <c r="A576" s="21"/>
      <c r="B576" s="24"/>
      <c r="C576" s="5"/>
      <c r="D576" s="23" t="s">
        <v>1127</v>
      </c>
      <c r="E576" s="73" t="s">
        <v>1096</v>
      </c>
      <c r="F576" s="26">
        <v>1</v>
      </c>
      <c r="G576" s="9">
        <v>10</v>
      </c>
      <c r="H576" s="9">
        <v>10</v>
      </c>
      <c r="I576" s="9"/>
      <c r="J576" s="9"/>
      <c r="K576" s="9"/>
    </row>
    <row r="577" ht="26.4" spans="1:11">
      <c r="A577" s="21"/>
      <c r="B577" s="24"/>
      <c r="C577" s="5"/>
      <c r="D577" s="23" t="s">
        <v>1128</v>
      </c>
      <c r="E577" s="9" t="s">
        <v>1129</v>
      </c>
      <c r="F577" s="26">
        <v>1</v>
      </c>
      <c r="G577" s="9">
        <v>10</v>
      </c>
      <c r="H577" s="9">
        <v>10</v>
      </c>
      <c r="I577" s="9"/>
      <c r="J577" s="9"/>
      <c r="K577" s="9"/>
    </row>
    <row r="578" spans="1:11">
      <c r="A578" s="21"/>
      <c r="B578" s="24"/>
      <c r="C578" s="5"/>
      <c r="D578" s="23" t="s">
        <v>1130</v>
      </c>
      <c r="E578" s="73" t="s">
        <v>1131</v>
      </c>
      <c r="F578" s="73" t="s">
        <v>1132</v>
      </c>
      <c r="G578" s="9">
        <v>10</v>
      </c>
      <c r="H578" s="9">
        <v>10</v>
      </c>
      <c r="I578" s="8" t="s">
        <v>1133</v>
      </c>
      <c r="J578" s="9"/>
      <c r="K578" s="9"/>
    </row>
    <row r="579" ht="26.4" spans="1:11">
      <c r="A579" s="21"/>
      <c r="B579" s="20" t="s">
        <v>793</v>
      </c>
      <c r="C579" s="5" t="s">
        <v>794</v>
      </c>
      <c r="D579" s="23" t="s">
        <v>1134</v>
      </c>
      <c r="E579" s="9" t="s">
        <v>1031</v>
      </c>
      <c r="F579" s="26">
        <v>1</v>
      </c>
      <c r="G579" s="9">
        <v>8</v>
      </c>
      <c r="H579" s="9">
        <v>8</v>
      </c>
      <c r="I579" s="8" t="s">
        <v>1133</v>
      </c>
      <c r="J579" s="9"/>
      <c r="K579" s="9"/>
    </row>
    <row r="580" spans="1:11">
      <c r="A580" s="21"/>
      <c r="B580" s="21"/>
      <c r="C580" s="5" t="s">
        <v>805</v>
      </c>
      <c r="D580" s="23" t="s">
        <v>769</v>
      </c>
      <c r="E580" s="9" t="s">
        <v>1135</v>
      </c>
      <c r="F580" s="9">
        <v>0</v>
      </c>
      <c r="G580" s="9">
        <v>8</v>
      </c>
      <c r="H580" s="9">
        <v>8</v>
      </c>
      <c r="I580" s="8" t="s">
        <v>1133</v>
      </c>
      <c r="J580" s="9"/>
      <c r="K580" s="9"/>
    </row>
    <row r="581" ht="26.4" spans="1:11">
      <c r="A581" s="21"/>
      <c r="B581" s="21"/>
      <c r="C581" s="5"/>
      <c r="D581" s="23" t="s">
        <v>1136</v>
      </c>
      <c r="E581" s="9" t="s">
        <v>1137</v>
      </c>
      <c r="F581" s="9" t="s">
        <v>1137</v>
      </c>
      <c r="G581" s="9">
        <v>7</v>
      </c>
      <c r="H581" s="9">
        <v>7</v>
      </c>
      <c r="I581" s="9"/>
      <c r="J581" s="9"/>
      <c r="K581" s="9"/>
    </row>
    <row r="582" spans="1:11">
      <c r="A582" s="21"/>
      <c r="B582" s="21"/>
      <c r="C582" s="5" t="s">
        <v>815</v>
      </c>
      <c r="D582" s="23" t="s">
        <v>1138</v>
      </c>
      <c r="E582" s="9" t="s">
        <v>1139</v>
      </c>
      <c r="F582" s="26">
        <v>0.95</v>
      </c>
      <c r="G582" s="9">
        <v>7</v>
      </c>
      <c r="H582" s="9">
        <v>7</v>
      </c>
      <c r="I582" s="8" t="s">
        <v>1133</v>
      </c>
      <c r="J582" s="9"/>
      <c r="K582" s="9"/>
    </row>
    <row r="583" spans="1:11">
      <c r="A583" s="21"/>
      <c r="B583" s="20" t="s">
        <v>863</v>
      </c>
      <c r="C583" s="20" t="s">
        <v>864</v>
      </c>
      <c r="D583" s="23" t="s">
        <v>1140</v>
      </c>
      <c r="E583" s="9" t="s">
        <v>1139</v>
      </c>
      <c r="F583" s="26">
        <v>0.95</v>
      </c>
      <c r="G583" s="9">
        <v>10</v>
      </c>
      <c r="H583" s="9">
        <v>10</v>
      </c>
      <c r="I583" s="9"/>
      <c r="J583" s="9"/>
      <c r="K583" s="9"/>
    </row>
    <row r="584" spans="1:11">
      <c r="A584" s="21"/>
      <c r="B584" s="21"/>
      <c r="C584" s="21"/>
      <c r="D584" s="23"/>
      <c r="E584" s="9"/>
      <c r="F584" s="9"/>
      <c r="G584" s="9"/>
      <c r="H584" s="9"/>
      <c r="I584" s="9"/>
      <c r="J584" s="9"/>
      <c r="K584" s="9"/>
    </row>
    <row r="585" spans="1:11">
      <c r="A585" s="5" t="s">
        <v>837</v>
      </c>
      <c r="B585" s="5"/>
      <c r="C585" s="5"/>
      <c r="D585" s="5"/>
      <c r="E585" s="5"/>
      <c r="F585" s="5"/>
      <c r="G585" s="9">
        <v>90</v>
      </c>
      <c r="H585" s="9"/>
      <c r="I585" s="9"/>
      <c r="J585" s="9"/>
      <c r="K585" s="9"/>
    </row>
    <row r="586" spans="1:11">
      <c r="A586" s="20" t="s">
        <v>838</v>
      </c>
      <c r="B586" s="23" t="s">
        <v>866</v>
      </c>
      <c r="C586" s="23"/>
      <c r="D586" s="23"/>
      <c r="E586" s="23"/>
      <c r="F586" s="23"/>
      <c r="G586" s="23"/>
      <c r="H586" s="23"/>
      <c r="I586" s="23"/>
      <c r="J586" s="23"/>
      <c r="K586" s="23"/>
    </row>
    <row r="587" spans="1:11">
      <c r="A587" s="27"/>
      <c r="B587" s="23"/>
      <c r="C587" s="23"/>
      <c r="D587" s="23"/>
      <c r="E587" s="23"/>
      <c r="F587" s="23"/>
      <c r="G587" s="23"/>
      <c r="H587" s="23"/>
      <c r="I587" s="23"/>
      <c r="J587" s="23"/>
      <c r="K587" s="23"/>
    </row>
    <row r="588" spans="1:11">
      <c r="A588" s="23" t="s">
        <v>840</v>
      </c>
      <c r="B588" s="23"/>
      <c r="C588" s="23"/>
      <c r="D588" s="23"/>
      <c r="E588" s="23"/>
      <c r="F588" s="23"/>
      <c r="G588" s="23"/>
      <c r="H588" s="23"/>
      <c r="I588" s="23"/>
      <c r="J588" s="23"/>
      <c r="K588" s="23"/>
    </row>
    <row r="589" spans="1:11">
      <c r="A589" s="28" t="s">
        <v>867</v>
      </c>
      <c r="B589" s="29"/>
      <c r="C589" s="29"/>
      <c r="D589" s="29"/>
      <c r="E589" s="29"/>
      <c r="F589" s="29"/>
      <c r="G589" s="29"/>
      <c r="H589" s="29"/>
      <c r="I589" s="29"/>
      <c r="J589" s="29"/>
      <c r="K589" s="56"/>
    </row>
    <row r="590" spans="1:11">
      <c r="A590" s="30"/>
      <c r="B590" s="31"/>
      <c r="C590" s="31"/>
      <c r="D590" s="31"/>
      <c r="E590" s="31"/>
      <c r="F590" s="31"/>
      <c r="G590" s="31"/>
      <c r="H590" s="31"/>
      <c r="I590" s="31"/>
      <c r="J590" s="31"/>
      <c r="K590" s="57"/>
    </row>
    <row r="591" spans="1:11">
      <c r="A591" s="30"/>
      <c r="B591" s="31"/>
      <c r="C591" s="31"/>
      <c r="D591" s="31"/>
      <c r="E591" s="31"/>
      <c r="F591" s="31"/>
      <c r="G591" s="31"/>
      <c r="H591" s="31"/>
      <c r="I591" s="31"/>
      <c r="J591" s="31"/>
      <c r="K591" s="57"/>
    </row>
    <row r="592" spans="1:11">
      <c r="A592" s="30"/>
      <c r="B592" s="31"/>
      <c r="C592" s="31"/>
      <c r="D592" s="31"/>
      <c r="E592" s="31"/>
      <c r="F592" s="31"/>
      <c r="G592" s="31"/>
      <c r="H592" s="31"/>
      <c r="I592" s="31"/>
      <c r="J592" s="31"/>
      <c r="K592" s="57"/>
    </row>
    <row r="593" spans="1:11">
      <c r="A593" s="30"/>
      <c r="B593" s="31"/>
      <c r="C593" s="31"/>
      <c r="D593" s="31"/>
      <c r="E593" s="31"/>
      <c r="F593" s="31"/>
      <c r="G593" s="31"/>
      <c r="H593" s="31"/>
      <c r="I593" s="31"/>
      <c r="J593" s="31"/>
      <c r="K593" s="57"/>
    </row>
    <row r="594" spans="1:11">
      <c r="A594" s="32"/>
      <c r="B594" s="33"/>
      <c r="C594" s="33"/>
      <c r="D594" s="33"/>
      <c r="E594" s="33"/>
      <c r="F594" s="33"/>
      <c r="G594" s="33"/>
      <c r="H594" s="33"/>
      <c r="I594" s="33"/>
      <c r="J594" s="33"/>
      <c r="K594" s="58"/>
    </row>
    <row r="596" ht="29.4" spans="1:11">
      <c r="A596" s="2" t="s">
        <v>842</v>
      </c>
      <c r="B596" s="2"/>
      <c r="C596" s="2"/>
      <c r="D596" s="2"/>
      <c r="E596" s="2"/>
      <c r="F596" s="2"/>
      <c r="G596" s="2"/>
      <c r="H596" s="2"/>
      <c r="I596" s="2"/>
      <c r="J596" s="2"/>
      <c r="K596" s="2"/>
    </row>
    <row r="597" ht="18" spans="1:11">
      <c r="A597" s="3" t="s">
        <v>705</v>
      </c>
      <c r="B597" s="3"/>
      <c r="C597" s="3"/>
      <c r="D597" s="3"/>
      <c r="E597" s="3"/>
      <c r="F597" s="3"/>
      <c r="G597" s="3"/>
      <c r="H597" s="3"/>
      <c r="I597" s="3"/>
      <c r="J597" s="3"/>
      <c r="K597" s="3"/>
    </row>
    <row r="598" ht="18" spans="1:11">
      <c r="A598" s="77" t="s">
        <v>843</v>
      </c>
      <c r="B598" s="77"/>
      <c r="C598" s="77"/>
      <c r="D598" s="77"/>
      <c r="E598" s="77"/>
      <c r="F598" s="77"/>
      <c r="G598" s="77"/>
      <c r="H598" s="77"/>
      <c r="I598" s="77"/>
      <c r="J598" s="77"/>
      <c r="K598" s="77"/>
    </row>
    <row r="599" spans="1:11">
      <c r="A599" s="5" t="s">
        <v>844</v>
      </c>
      <c r="B599" s="5"/>
      <c r="C599" s="5"/>
      <c r="D599" s="6" t="s">
        <v>1141</v>
      </c>
      <c r="E599" s="7"/>
      <c r="F599" s="7"/>
      <c r="G599" s="7"/>
      <c r="H599" s="7"/>
      <c r="I599" s="7"/>
      <c r="J599" s="7"/>
      <c r="K599" s="7"/>
    </row>
    <row r="600" spans="1:11">
      <c r="A600" s="5" t="s">
        <v>709</v>
      </c>
      <c r="B600" s="5"/>
      <c r="C600" s="5"/>
      <c r="D600" s="8" t="s">
        <v>710</v>
      </c>
      <c r="E600" s="9"/>
      <c r="F600" s="5" t="s">
        <v>711</v>
      </c>
      <c r="G600" s="8" t="s">
        <v>708</v>
      </c>
      <c r="H600" s="9"/>
      <c r="I600" s="9"/>
      <c r="J600" s="9"/>
      <c r="K600" s="9"/>
    </row>
    <row r="601" ht="26.4" spans="1:11">
      <c r="A601" s="10" t="s">
        <v>846</v>
      </c>
      <c r="B601" s="11"/>
      <c r="C601" s="12"/>
      <c r="D601" s="5" t="s">
        <v>713</v>
      </c>
      <c r="E601" s="5" t="s">
        <v>714</v>
      </c>
      <c r="F601" s="5" t="s">
        <v>715</v>
      </c>
      <c r="G601" s="5" t="s">
        <v>716</v>
      </c>
      <c r="H601" s="5"/>
      <c r="I601" s="5" t="s">
        <v>717</v>
      </c>
      <c r="J601" s="5" t="s">
        <v>718</v>
      </c>
      <c r="K601" s="5" t="s">
        <v>719</v>
      </c>
    </row>
    <row r="602" spans="1:11">
      <c r="A602" s="13"/>
      <c r="B602" s="14"/>
      <c r="C602" s="15"/>
      <c r="D602" s="5" t="s">
        <v>720</v>
      </c>
      <c r="E602" s="9"/>
      <c r="F602" s="9">
        <v>120</v>
      </c>
      <c r="G602" s="9">
        <v>120</v>
      </c>
      <c r="H602" s="9"/>
      <c r="I602" s="9">
        <v>10</v>
      </c>
      <c r="J602" s="26">
        <v>1</v>
      </c>
      <c r="K602" s="9">
        <v>10</v>
      </c>
    </row>
    <row r="603" spans="1:11">
      <c r="A603" s="13"/>
      <c r="B603" s="14"/>
      <c r="C603" s="15"/>
      <c r="D603" s="5" t="s">
        <v>847</v>
      </c>
      <c r="E603" s="9"/>
      <c r="F603" s="9">
        <v>120</v>
      </c>
      <c r="G603" s="9">
        <v>120</v>
      </c>
      <c r="H603" s="9"/>
      <c r="I603" s="9" t="s">
        <v>620</v>
      </c>
      <c r="J603" s="9" t="s">
        <v>620</v>
      </c>
      <c r="K603" s="9" t="s">
        <v>620</v>
      </c>
    </row>
    <row r="604" spans="1:11">
      <c r="A604" s="13"/>
      <c r="B604" s="14"/>
      <c r="C604" s="15"/>
      <c r="D604" s="16" t="s">
        <v>848</v>
      </c>
      <c r="E604" s="9"/>
      <c r="F604" s="9">
        <v>120</v>
      </c>
      <c r="G604" s="9">
        <v>120</v>
      </c>
      <c r="H604" s="9"/>
      <c r="I604" s="9" t="s">
        <v>620</v>
      </c>
      <c r="J604" s="9" t="s">
        <v>620</v>
      </c>
      <c r="K604" s="9" t="s">
        <v>620</v>
      </c>
    </row>
    <row r="605" spans="1:11">
      <c r="A605" s="13"/>
      <c r="B605" s="14"/>
      <c r="C605" s="15"/>
      <c r="D605" s="16" t="s">
        <v>849</v>
      </c>
      <c r="E605" s="9"/>
      <c r="F605" s="9"/>
      <c r="G605" s="9"/>
      <c r="H605" s="9"/>
      <c r="I605" s="9" t="s">
        <v>620</v>
      </c>
      <c r="J605" s="9" t="s">
        <v>620</v>
      </c>
      <c r="K605" s="9" t="s">
        <v>620</v>
      </c>
    </row>
    <row r="606" spans="1:11">
      <c r="A606" s="17"/>
      <c r="B606" s="18"/>
      <c r="C606" s="19"/>
      <c r="D606" s="5" t="s">
        <v>721</v>
      </c>
      <c r="E606" s="9"/>
      <c r="F606" s="9"/>
      <c r="G606" s="9"/>
      <c r="H606" s="9"/>
      <c r="I606" s="9" t="s">
        <v>620</v>
      </c>
      <c r="J606" s="9" t="s">
        <v>620</v>
      </c>
      <c r="K606" s="9" t="s">
        <v>620</v>
      </c>
    </row>
    <row r="607" spans="1:11">
      <c r="A607" s="5" t="s">
        <v>722</v>
      </c>
      <c r="B607" s="5" t="s">
        <v>723</v>
      </c>
      <c r="C607" s="5"/>
      <c r="D607" s="5"/>
      <c r="E607" s="5"/>
      <c r="F607" s="5" t="s">
        <v>724</v>
      </c>
      <c r="G607" s="5"/>
      <c r="H607" s="5"/>
      <c r="I607" s="5"/>
      <c r="J607" s="5"/>
      <c r="K607" s="5"/>
    </row>
    <row r="608" ht="57" customHeight="1" spans="1:11">
      <c r="A608" s="5"/>
      <c r="B608" s="8" t="s">
        <v>1142</v>
      </c>
      <c r="C608" s="9"/>
      <c r="D608" s="9"/>
      <c r="E608" s="9"/>
      <c r="F608" s="8" t="s">
        <v>1143</v>
      </c>
      <c r="G608" s="9"/>
      <c r="H608" s="9"/>
      <c r="I608" s="9"/>
      <c r="J608" s="9"/>
      <c r="K608" s="9"/>
    </row>
    <row r="609" ht="26.4" spans="1:11">
      <c r="A609" s="20" t="s">
        <v>852</v>
      </c>
      <c r="B609" s="5" t="s">
        <v>728</v>
      </c>
      <c r="C609" s="5" t="s">
        <v>729</v>
      </c>
      <c r="D609" s="5" t="s">
        <v>730</v>
      </c>
      <c r="E609" s="5" t="s">
        <v>731</v>
      </c>
      <c r="F609" s="5" t="s">
        <v>732</v>
      </c>
      <c r="G609" s="5" t="s">
        <v>717</v>
      </c>
      <c r="H609" s="5" t="s">
        <v>719</v>
      </c>
      <c r="I609" s="5" t="s">
        <v>733</v>
      </c>
      <c r="J609" s="5"/>
      <c r="K609" s="5"/>
    </row>
    <row r="610" spans="1:11">
      <c r="A610" s="21"/>
      <c r="B610" s="22" t="s">
        <v>853</v>
      </c>
      <c r="C610" s="5" t="s">
        <v>735</v>
      </c>
      <c r="D610" s="23" t="s">
        <v>1144</v>
      </c>
      <c r="E610" s="9" t="s">
        <v>1145</v>
      </c>
      <c r="F610" s="9" t="s">
        <v>1146</v>
      </c>
      <c r="G610" s="9">
        <v>20</v>
      </c>
      <c r="H610" s="9">
        <v>20</v>
      </c>
      <c r="I610" s="9"/>
      <c r="J610" s="9"/>
      <c r="K610" s="9"/>
    </row>
    <row r="611" spans="1:11">
      <c r="A611" s="21"/>
      <c r="B611" s="24"/>
      <c r="C611" s="5" t="s">
        <v>767</v>
      </c>
      <c r="D611" s="23" t="s">
        <v>1147</v>
      </c>
      <c r="E611" s="9" t="s">
        <v>945</v>
      </c>
      <c r="F611" s="26">
        <v>1</v>
      </c>
      <c r="G611" s="9">
        <v>10</v>
      </c>
      <c r="H611" s="9">
        <v>10</v>
      </c>
      <c r="I611" s="9"/>
      <c r="J611" s="9"/>
      <c r="K611" s="9"/>
    </row>
    <row r="612" spans="1:11">
      <c r="A612" s="21"/>
      <c r="B612" s="24"/>
      <c r="C612" s="5"/>
      <c r="D612" s="23" t="s">
        <v>1148</v>
      </c>
      <c r="E612" s="73" t="s">
        <v>1096</v>
      </c>
      <c r="F612" s="26">
        <v>1</v>
      </c>
      <c r="G612" s="9">
        <v>10</v>
      </c>
      <c r="H612" s="9">
        <v>10</v>
      </c>
      <c r="I612" s="9"/>
      <c r="J612" s="9"/>
      <c r="K612" s="9"/>
    </row>
    <row r="613" spans="1:11">
      <c r="A613" s="21"/>
      <c r="B613" s="24"/>
      <c r="C613" s="5"/>
      <c r="D613" s="23" t="s">
        <v>1149</v>
      </c>
      <c r="E613" s="9" t="s">
        <v>945</v>
      </c>
      <c r="F613" s="26">
        <v>1</v>
      </c>
      <c r="G613" s="9">
        <v>10</v>
      </c>
      <c r="H613" s="9">
        <v>10</v>
      </c>
      <c r="I613" s="9"/>
      <c r="J613" s="9"/>
      <c r="K613" s="9"/>
    </row>
    <row r="614" ht="26.4" spans="1:11">
      <c r="A614" s="21"/>
      <c r="B614" s="20" t="s">
        <v>793</v>
      </c>
      <c r="C614" s="5" t="s">
        <v>794</v>
      </c>
      <c r="D614" s="23" t="s">
        <v>1150</v>
      </c>
      <c r="E614" s="9" t="s">
        <v>1151</v>
      </c>
      <c r="F614" s="9" t="s">
        <v>1152</v>
      </c>
      <c r="G614" s="9">
        <v>10</v>
      </c>
      <c r="H614" s="9">
        <v>10</v>
      </c>
      <c r="I614" s="9"/>
      <c r="J614" s="9"/>
      <c r="K614" s="9"/>
    </row>
    <row r="615" ht="26.4" spans="1:11">
      <c r="A615" s="21"/>
      <c r="B615" s="21"/>
      <c r="C615" s="5" t="s">
        <v>815</v>
      </c>
      <c r="D615" s="23" t="s">
        <v>823</v>
      </c>
      <c r="E615" s="8" t="s">
        <v>824</v>
      </c>
      <c r="F615" s="8" t="s">
        <v>824</v>
      </c>
      <c r="G615" s="9">
        <v>10</v>
      </c>
      <c r="H615" s="9">
        <v>10</v>
      </c>
      <c r="I615" s="9"/>
      <c r="J615" s="9"/>
      <c r="K615" s="9"/>
    </row>
    <row r="616" ht="26.4" spans="1:11">
      <c r="A616" s="21"/>
      <c r="B616" s="21"/>
      <c r="C616" s="5" t="s">
        <v>826</v>
      </c>
      <c r="D616" s="23" t="s">
        <v>828</v>
      </c>
      <c r="E616" s="8" t="s">
        <v>862</v>
      </c>
      <c r="F616" s="8" t="s">
        <v>862</v>
      </c>
      <c r="G616" s="9">
        <v>10</v>
      </c>
      <c r="H616" s="9">
        <v>10</v>
      </c>
      <c r="I616" s="9"/>
      <c r="J616" s="9"/>
      <c r="K616" s="9"/>
    </row>
    <row r="617" spans="1:11">
      <c r="A617" s="21"/>
      <c r="B617" s="20" t="s">
        <v>863</v>
      </c>
      <c r="C617" s="20" t="s">
        <v>864</v>
      </c>
      <c r="D617" s="23" t="s">
        <v>1088</v>
      </c>
      <c r="E617" s="9" t="s">
        <v>945</v>
      </c>
      <c r="F617" s="26">
        <v>1</v>
      </c>
      <c r="G617" s="9">
        <v>10</v>
      </c>
      <c r="H617" s="9">
        <v>10</v>
      </c>
      <c r="I617" s="9"/>
      <c r="J617" s="9"/>
      <c r="K617" s="9"/>
    </row>
    <row r="618" spans="1:11">
      <c r="A618" s="21"/>
      <c r="B618" s="21"/>
      <c r="C618" s="21"/>
      <c r="D618" s="23"/>
      <c r="E618" s="9"/>
      <c r="F618" s="9"/>
      <c r="G618" s="9"/>
      <c r="H618" s="9"/>
      <c r="I618" s="9"/>
      <c r="J618" s="9"/>
      <c r="K618" s="9"/>
    </row>
    <row r="619" spans="1:11">
      <c r="A619" s="5" t="s">
        <v>837</v>
      </c>
      <c r="B619" s="5"/>
      <c r="C619" s="5"/>
      <c r="D619" s="5"/>
      <c r="E619" s="5"/>
      <c r="F619" s="5"/>
      <c r="G619" s="9">
        <v>90</v>
      </c>
      <c r="H619" s="9"/>
      <c r="I619" s="9"/>
      <c r="J619" s="9"/>
      <c r="K619" s="9"/>
    </row>
    <row r="620" spans="1:11">
      <c r="A620" s="20" t="s">
        <v>838</v>
      </c>
      <c r="B620" s="23" t="s">
        <v>1061</v>
      </c>
      <c r="C620" s="23"/>
      <c r="D620" s="23"/>
      <c r="E620" s="23"/>
      <c r="F620" s="23"/>
      <c r="G620" s="23"/>
      <c r="H620" s="23"/>
      <c r="I620" s="23"/>
      <c r="J620" s="23"/>
      <c r="K620" s="23"/>
    </row>
    <row r="621" spans="1:11">
      <c r="A621" s="27"/>
      <c r="B621" s="23"/>
      <c r="C621" s="23"/>
      <c r="D621" s="23"/>
      <c r="E621" s="23"/>
      <c r="F621" s="23"/>
      <c r="G621" s="23"/>
      <c r="H621" s="23"/>
      <c r="I621" s="23"/>
      <c r="J621" s="23"/>
      <c r="K621" s="23"/>
    </row>
    <row r="622" spans="1:11">
      <c r="A622" s="23" t="s">
        <v>840</v>
      </c>
      <c r="B622" s="23"/>
      <c r="C622" s="23"/>
      <c r="D622" s="23"/>
      <c r="E622" s="23"/>
      <c r="F622" s="23"/>
      <c r="G622" s="23"/>
      <c r="H622" s="23"/>
      <c r="I622" s="23"/>
      <c r="J622" s="23"/>
      <c r="K622" s="23"/>
    </row>
    <row r="623" spans="1:11">
      <c r="A623" s="28" t="s">
        <v>867</v>
      </c>
      <c r="B623" s="29"/>
      <c r="C623" s="29"/>
      <c r="D623" s="29"/>
      <c r="E623" s="29"/>
      <c r="F623" s="29"/>
      <c r="G623" s="29"/>
      <c r="H623" s="29"/>
      <c r="I623" s="29"/>
      <c r="J623" s="29"/>
      <c r="K623" s="56"/>
    </row>
    <row r="624" spans="1:11">
      <c r="A624" s="30"/>
      <c r="B624" s="31"/>
      <c r="C624" s="31"/>
      <c r="D624" s="31"/>
      <c r="E624" s="31"/>
      <c r="F624" s="31"/>
      <c r="G624" s="31"/>
      <c r="H624" s="31"/>
      <c r="I624" s="31"/>
      <c r="J624" s="31"/>
      <c r="K624" s="57"/>
    </row>
    <row r="625" spans="1:11">
      <c r="A625" s="30"/>
      <c r="B625" s="31"/>
      <c r="C625" s="31"/>
      <c r="D625" s="31"/>
      <c r="E625" s="31"/>
      <c r="F625" s="31"/>
      <c r="G625" s="31"/>
      <c r="H625" s="31"/>
      <c r="I625" s="31"/>
      <c r="J625" s="31"/>
      <c r="K625" s="57"/>
    </row>
    <row r="626" spans="1:11">
      <c r="A626" s="30"/>
      <c r="B626" s="31"/>
      <c r="C626" s="31"/>
      <c r="D626" s="31"/>
      <c r="E626" s="31"/>
      <c r="F626" s="31"/>
      <c r="G626" s="31"/>
      <c r="H626" s="31"/>
      <c r="I626" s="31"/>
      <c r="J626" s="31"/>
      <c r="K626" s="57"/>
    </row>
    <row r="627" spans="1:11">
      <c r="A627" s="30"/>
      <c r="B627" s="31"/>
      <c r="C627" s="31"/>
      <c r="D627" s="31"/>
      <c r="E627" s="31"/>
      <c r="F627" s="31"/>
      <c r="G627" s="31"/>
      <c r="H627" s="31"/>
      <c r="I627" s="31"/>
      <c r="J627" s="31"/>
      <c r="K627" s="57"/>
    </row>
    <row r="628" spans="1:11">
      <c r="A628" s="32"/>
      <c r="B628" s="33"/>
      <c r="C628" s="33"/>
      <c r="D628" s="33"/>
      <c r="E628" s="33"/>
      <c r="F628" s="33"/>
      <c r="G628" s="33"/>
      <c r="H628" s="33"/>
      <c r="I628" s="33"/>
      <c r="J628" s="33"/>
      <c r="K628" s="58"/>
    </row>
    <row r="630" ht="29.4" spans="1:11">
      <c r="A630" s="2" t="s">
        <v>842</v>
      </c>
      <c r="B630" s="2"/>
      <c r="C630" s="2"/>
      <c r="D630" s="2"/>
      <c r="E630" s="2"/>
      <c r="F630" s="2"/>
      <c r="G630" s="2"/>
      <c r="H630" s="2"/>
      <c r="I630" s="2"/>
      <c r="J630" s="2"/>
      <c r="K630" s="2"/>
    </row>
    <row r="631" ht="18" spans="1:11">
      <c r="A631" s="3" t="s">
        <v>705</v>
      </c>
      <c r="B631" s="3"/>
      <c r="C631" s="3"/>
      <c r="D631" s="3"/>
      <c r="E631" s="3"/>
      <c r="F631" s="3"/>
      <c r="G631" s="3"/>
      <c r="H631" s="3"/>
      <c r="I631" s="3"/>
      <c r="J631" s="3"/>
      <c r="K631" s="3"/>
    </row>
    <row r="632" ht="18" spans="1:11">
      <c r="A632" s="77" t="s">
        <v>843</v>
      </c>
      <c r="B632" s="77"/>
      <c r="C632" s="77"/>
      <c r="D632" s="77"/>
      <c r="E632" s="77"/>
      <c r="F632" s="77"/>
      <c r="G632" s="77"/>
      <c r="H632" s="77"/>
      <c r="I632" s="77"/>
      <c r="J632" s="77"/>
      <c r="K632" s="77"/>
    </row>
    <row r="633" spans="1:11">
      <c r="A633" s="5" t="s">
        <v>844</v>
      </c>
      <c r="B633" s="5"/>
      <c r="C633" s="5"/>
      <c r="D633" s="6" t="s">
        <v>1153</v>
      </c>
      <c r="E633" s="7"/>
      <c r="F633" s="7"/>
      <c r="G633" s="7"/>
      <c r="H633" s="7"/>
      <c r="I633" s="7"/>
      <c r="J633" s="7"/>
      <c r="K633" s="7"/>
    </row>
    <row r="634" spans="1:11">
      <c r="A634" s="5" t="s">
        <v>709</v>
      </c>
      <c r="B634" s="5"/>
      <c r="C634" s="5"/>
      <c r="D634" s="8" t="s">
        <v>710</v>
      </c>
      <c r="E634" s="9"/>
      <c r="F634" s="5" t="s">
        <v>711</v>
      </c>
      <c r="G634" s="8" t="s">
        <v>708</v>
      </c>
      <c r="H634" s="9"/>
      <c r="I634" s="9"/>
      <c r="J634" s="9"/>
      <c r="K634" s="9"/>
    </row>
    <row r="635" ht="26.4" spans="1:11">
      <c r="A635" s="10" t="s">
        <v>846</v>
      </c>
      <c r="B635" s="11"/>
      <c r="C635" s="12"/>
      <c r="D635" s="5" t="s">
        <v>713</v>
      </c>
      <c r="E635" s="5" t="s">
        <v>714</v>
      </c>
      <c r="F635" s="5" t="s">
        <v>715</v>
      </c>
      <c r="G635" s="5" t="s">
        <v>716</v>
      </c>
      <c r="H635" s="5"/>
      <c r="I635" s="5" t="s">
        <v>717</v>
      </c>
      <c r="J635" s="5" t="s">
        <v>718</v>
      </c>
      <c r="K635" s="5" t="s">
        <v>719</v>
      </c>
    </row>
    <row r="636" spans="1:11">
      <c r="A636" s="13"/>
      <c r="B636" s="14"/>
      <c r="C636" s="15"/>
      <c r="D636" s="5" t="s">
        <v>720</v>
      </c>
      <c r="E636" s="9"/>
      <c r="F636" s="9">
        <v>54.5</v>
      </c>
      <c r="G636" s="9">
        <v>54.5</v>
      </c>
      <c r="H636" s="9"/>
      <c r="I636" s="9">
        <v>10</v>
      </c>
      <c r="J636" s="26">
        <v>1</v>
      </c>
      <c r="K636" s="9">
        <v>10</v>
      </c>
    </row>
    <row r="637" spans="1:11">
      <c r="A637" s="13"/>
      <c r="B637" s="14"/>
      <c r="C637" s="15"/>
      <c r="D637" s="5" t="s">
        <v>847</v>
      </c>
      <c r="E637" s="9"/>
      <c r="F637" s="9">
        <v>54.5</v>
      </c>
      <c r="G637" s="9">
        <v>54.5</v>
      </c>
      <c r="H637" s="9"/>
      <c r="I637" s="9" t="s">
        <v>620</v>
      </c>
      <c r="J637" s="9" t="s">
        <v>620</v>
      </c>
      <c r="K637" s="9" t="s">
        <v>620</v>
      </c>
    </row>
    <row r="638" spans="1:11">
      <c r="A638" s="13"/>
      <c r="B638" s="14"/>
      <c r="C638" s="15"/>
      <c r="D638" s="16" t="s">
        <v>848</v>
      </c>
      <c r="E638" s="9"/>
      <c r="F638" s="9"/>
      <c r="G638" s="9"/>
      <c r="H638" s="9"/>
      <c r="I638" s="9" t="s">
        <v>620</v>
      </c>
      <c r="J638" s="9" t="s">
        <v>620</v>
      </c>
      <c r="K638" s="9" t="s">
        <v>620</v>
      </c>
    </row>
    <row r="639" spans="1:11">
      <c r="A639" s="13"/>
      <c r="B639" s="14"/>
      <c r="C639" s="15"/>
      <c r="D639" s="16" t="s">
        <v>849</v>
      </c>
      <c r="E639" s="9"/>
      <c r="F639" s="9">
        <v>54.5</v>
      </c>
      <c r="G639" s="9">
        <v>54.5</v>
      </c>
      <c r="H639" s="9"/>
      <c r="I639" s="9" t="s">
        <v>620</v>
      </c>
      <c r="J639" s="9" t="s">
        <v>620</v>
      </c>
      <c r="K639" s="9" t="s">
        <v>620</v>
      </c>
    </row>
    <row r="640" spans="1:11">
      <c r="A640" s="17"/>
      <c r="B640" s="18"/>
      <c r="C640" s="19"/>
      <c r="D640" s="5" t="s">
        <v>721</v>
      </c>
      <c r="E640" s="9"/>
      <c r="F640" s="9"/>
      <c r="G640" s="9"/>
      <c r="H640" s="9"/>
      <c r="I640" s="9" t="s">
        <v>620</v>
      </c>
      <c r="J640" s="9" t="s">
        <v>620</v>
      </c>
      <c r="K640" s="9" t="s">
        <v>620</v>
      </c>
    </row>
    <row r="641" spans="1:11">
      <c r="A641" s="5" t="s">
        <v>722</v>
      </c>
      <c r="B641" s="5" t="s">
        <v>723</v>
      </c>
      <c r="C641" s="5"/>
      <c r="D641" s="5"/>
      <c r="E641" s="5"/>
      <c r="F641" s="5" t="s">
        <v>724</v>
      </c>
      <c r="G641" s="5"/>
      <c r="H641" s="5"/>
      <c r="I641" s="5"/>
      <c r="J641" s="5"/>
      <c r="K641" s="5"/>
    </row>
    <row r="642" spans="1:11">
      <c r="A642" s="5"/>
      <c r="B642" s="8" t="s">
        <v>1154</v>
      </c>
      <c r="C642" s="9"/>
      <c r="D642" s="9"/>
      <c r="E642" s="9"/>
      <c r="F642" s="8" t="s">
        <v>1154</v>
      </c>
      <c r="G642" s="9"/>
      <c r="H642" s="9"/>
      <c r="I642" s="9"/>
      <c r="J642" s="9"/>
      <c r="K642" s="9"/>
    </row>
    <row r="643" ht="26.4" spans="1:11">
      <c r="A643" s="20" t="s">
        <v>852</v>
      </c>
      <c r="B643" s="5" t="s">
        <v>728</v>
      </c>
      <c r="C643" s="5" t="s">
        <v>729</v>
      </c>
      <c r="D643" s="5" t="s">
        <v>730</v>
      </c>
      <c r="E643" s="5" t="s">
        <v>731</v>
      </c>
      <c r="F643" s="5" t="s">
        <v>732</v>
      </c>
      <c r="G643" s="5" t="s">
        <v>717</v>
      </c>
      <c r="H643" s="5" t="s">
        <v>719</v>
      </c>
      <c r="I643" s="5" t="s">
        <v>733</v>
      </c>
      <c r="J643" s="5"/>
      <c r="K643" s="5"/>
    </row>
    <row r="644" ht="26.4" spans="1:11">
      <c r="A644" s="21"/>
      <c r="B644" s="22" t="s">
        <v>853</v>
      </c>
      <c r="C644" s="5" t="s">
        <v>735</v>
      </c>
      <c r="D644" s="23" t="s">
        <v>1155</v>
      </c>
      <c r="E644" s="9" t="s">
        <v>1156</v>
      </c>
      <c r="F644" s="9" t="s">
        <v>1156</v>
      </c>
      <c r="G644" s="9">
        <v>25</v>
      </c>
      <c r="H644" s="9">
        <v>25</v>
      </c>
      <c r="I644" s="9"/>
      <c r="J644" s="9"/>
      <c r="K644" s="9"/>
    </row>
    <row r="645" ht="26.4" spans="1:11">
      <c r="A645" s="21"/>
      <c r="B645" s="24"/>
      <c r="C645" s="5" t="s">
        <v>782</v>
      </c>
      <c r="D645" s="23" t="s">
        <v>1157</v>
      </c>
      <c r="E645" s="9" t="s">
        <v>1158</v>
      </c>
      <c r="F645" s="9" t="s">
        <v>1158</v>
      </c>
      <c r="G645" s="9">
        <v>25</v>
      </c>
      <c r="H645" s="9">
        <v>25</v>
      </c>
      <c r="I645" s="9"/>
      <c r="J645" s="9"/>
      <c r="K645" s="9"/>
    </row>
    <row r="646" ht="26.4" spans="1:11">
      <c r="A646" s="21"/>
      <c r="B646" s="20" t="s">
        <v>793</v>
      </c>
      <c r="C646" s="5" t="s">
        <v>805</v>
      </c>
      <c r="D646" s="23" t="s">
        <v>1159</v>
      </c>
      <c r="E646" s="8" t="s">
        <v>810</v>
      </c>
      <c r="F646" s="8" t="s">
        <v>810</v>
      </c>
      <c r="G646" s="9">
        <v>15</v>
      </c>
      <c r="H646" s="9">
        <v>15</v>
      </c>
      <c r="I646" s="9"/>
      <c r="J646" s="9"/>
      <c r="K646" s="9"/>
    </row>
    <row r="647" ht="39.6" spans="1:11">
      <c r="A647" s="21"/>
      <c r="B647" s="21"/>
      <c r="C647" s="5"/>
      <c r="D647" s="23" t="s">
        <v>1160</v>
      </c>
      <c r="E647" s="8" t="s">
        <v>1161</v>
      </c>
      <c r="F647" s="8" t="s">
        <v>1161</v>
      </c>
      <c r="G647" s="9">
        <v>15</v>
      </c>
      <c r="H647" s="9">
        <v>15</v>
      </c>
      <c r="I647" s="9"/>
      <c r="J647" s="9"/>
      <c r="K647" s="9"/>
    </row>
    <row r="648" spans="1:11">
      <c r="A648" s="21"/>
      <c r="B648" s="20" t="s">
        <v>863</v>
      </c>
      <c r="C648" s="20" t="s">
        <v>864</v>
      </c>
      <c r="D648" s="23" t="s">
        <v>834</v>
      </c>
      <c r="E648" s="9" t="s">
        <v>945</v>
      </c>
      <c r="F648" s="26">
        <v>0.8</v>
      </c>
      <c r="G648" s="9">
        <v>5</v>
      </c>
      <c r="H648" s="9">
        <v>5</v>
      </c>
      <c r="I648" s="9"/>
      <c r="J648" s="9"/>
      <c r="K648" s="9"/>
    </row>
    <row r="649" spans="1:11">
      <c r="A649" s="21"/>
      <c r="B649" s="21"/>
      <c r="C649" s="21"/>
      <c r="D649" s="23"/>
      <c r="E649" s="9"/>
      <c r="F649" s="9"/>
      <c r="G649" s="9"/>
      <c r="H649" s="9"/>
      <c r="I649" s="9"/>
      <c r="J649" s="9"/>
      <c r="K649" s="9"/>
    </row>
    <row r="650" ht="26.4" spans="1:11">
      <c r="A650" s="27"/>
      <c r="B650" s="27"/>
      <c r="C650" s="27"/>
      <c r="D650" s="23" t="s">
        <v>1162</v>
      </c>
      <c r="E650" s="9" t="s">
        <v>945</v>
      </c>
      <c r="F650" s="26">
        <v>0.8</v>
      </c>
      <c r="G650" s="9">
        <v>5</v>
      </c>
      <c r="H650" s="9">
        <v>5</v>
      </c>
      <c r="I650" s="9"/>
      <c r="J650" s="9"/>
      <c r="K650" s="9"/>
    </row>
    <row r="651" spans="1:11">
      <c r="A651" s="5" t="s">
        <v>837</v>
      </c>
      <c r="B651" s="5"/>
      <c r="C651" s="5"/>
      <c r="D651" s="5"/>
      <c r="E651" s="5"/>
      <c r="F651" s="5"/>
      <c r="G651" s="9">
        <v>90</v>
      </c>
      <c r="H651" s="9"/>
      <c r="I651" s="9"/>
      <c r="J651" s="9"/>
      <c r="K651" s="9"/>
    </row>
    <row r="652" spans="1:11">
      <c r="A652" s="20" t="s">
        <v>838</v>
      </c>
      <c r="B652" s="23" t="s">
        <v>866</v>
      </c>
      <c r="C652" s="23"/>
      <c r="D652" s="23"/>
      <c r="E652" s="23"/>
      <c r="F652" s="23"/>
      <c r="G652" s="23"/>
      <c r="H652" s="23"/>
      <c r="I652" s="23"/>
      <c r="J652" s="23"/>
      <c r="K652" s="23"/>
    </row>
    <row r="653" spans="1:11">
      <c r="A653" s="27"/>
      <c r="B653" s="23"/>
      <c r="C653" s="23"/>
      <c r="D653" s="23"/>
      <c r="E653" s="23"/>
      <c r="F653" s="23"/>
      <c r="G653" s="23"/>
      <c r="H653" s="23"/>
      <c r="I653" s="23"/>
      <c r="J653" s="23"/>
      <c r="K653" s="23"/>
    </row>
    <row r="654" spans="1:11">
      <c r="A654" s="23" t="s">
        <v>840</v>
      </c>
      <c r="B654" s="23"/>
      <c r="C654" s="23"/>
      <c r="D654" s="23"/>
      <c r="E654" s="23"/>
      <c r="F654" s="23"/>
      <c r="G654" s="23"/>
      <c r="H654" s="23"/>
      <c r="I654" s="23"/>
      <c r="J654" s="23"/>
      <c r="K654" s="23"/>
    </row>
    <row r="655" spans="1:11">
      <c r="A655" s="28" t="s">
        <v>867</v>
      </c>
      <c r="B655" s="29"/>
      <c r="C655" s="29"/>
      <c r="D655" s="29"/>
      <c r="E655" s="29"/>
      <c r="F655" s="29"/>
      <c r="G655" s="29"/>
      <c r="H655" s="29"/>
      <c r="I655" s="29"/>
      <c r="J655" s="29"/>
      <c r="K655" s="56"/>
    </row>
    <row r="656" spans="1:11">
      <c r="A656" s="30"/>
      <c r="B656" s="31"/>
      <c r="C656" s="31"/>
      <c r="D656" s="31"/>
      <c r="E656" s="31"/>
      <c r="F656" s="31"/>
      <c r="G656" s="31"/>
      <c r="H656" s="31"/>
      <c r="I656" s="31"/>
      <c r="J656" s="31"/>
      <c r="K656" s="57"/>
    </row>
    <row r="657" spans="1:11">
      <c r="A657" s="30"/>
      <c r="B657" s="31"/>
      <c r="C657" s="31"/>
      <c r="D657" s="31"/>
      <c r="E657" s="31"/>
      <c r="F657" s="31"/>
      <c r="G657" s="31"/>
      <c r="H657" s="31"/>
      <c r="I657" s="31"/>
      <c r="J657" s="31"/>
      <c r="K657" s="57"/>
    </row>
    <row r="658" spans="1:11">
      <c r="A658" s="30"/>
      <c r="B658" s="31"/>
      <c r="C658" s="31"/>
      <c r="D658" s="31"/>
      <c r="E658" s="31"/>
      <c r="F658" s="31"/>
      <c r="G658" s="31"/>
      <c r="H658" s="31"/>
      <c r="I658" s="31"/>
      <c r="J658" s="31"/>
      <c r="K658" s="57"/>
    </row>
    <row r="659" spans="1:11">
      <c r="A659" s="30"/>
      <c r="B659" s="31"/>
      <c r="C659" s="31"/>
      <c r="D659" s="31"/>
      <c r="E659" s="31"/>
      <c r="F659" s="31"/>
      <c r="G659" s="31"/>
      <c r="H659" s="31"/>
      <c r="I659" s="31"/>
      <c r="J659" s="31"/>
      <c r="K659" s="57"/>
    </row>
    <row r="660" spans="1:11">
      <c r="A660" s="32"/>
      <c r="B660" s="33"/>
      <c r="C660" s="33"/>
      <c r="D660" s="33"/>
      <c r="E660" s="33"/>
      <c r="F660" s="33"/>
      <c r="G660" s="33"/>
      <c r="H660" s="33"/>
      <c r="I660" s="33"/>
      <c r="J660" s="33"/>
      <c r="K660" s="58"/>
    </row>
    <row r="662" ht="29.4" spans="1:11">
      <c r="A662" s="2" t="s">
        <v>842</v>
      </c>
      <c r="B662" s="2"/>
      <c r="C662" s="2"/>
      <c r="D662" s="2"/>
      <c r="E662" s="2"/>
      <c r="F662" s="2"/>
      <c r="G662" s="2"/>
      <c r="H662" s="2"/>
      <c r="I662" s="2"/>
      <c r="J662" s="2"/>
      <c r="K662" s="2"/>
    </row>
    <row r="663" ht="18" spans="1:11">
      <c r="A663" s="3" t="s">
        <v>705</v>
      </c>
      <c r="B663" s="3"/>
      <c r="C663" s="3"/>
      <c r="D663" s="3"/>
      <c r="E663" s="3"/>
      <c r="F663" s="3"/>
      <c r="G663" s="3"/>
      <c r="H663" s="3"/>
      <c r="I663" s="3"/>
      <c r="J663" s="3"/>
      <c r="K663" s="3"/>
    </row>
    <row r="664" ht="18" spans="1:11">
      <c r="A664" s="77" t="s">
        <v>843</v>
      </c>
      <c r="B664" s="77"/>
      <c r="C664" s="77"/>
      <c r="D664" s="77"/>
      <c r="E664" s="77"/>
      <c r="F664" s="77"/>
      <c r="G664" s="77"/>
      <c r="H664" s="77"/>
      <c r="I664" s="77"/>
      <c r="J664" s="77"/>
      <c r="K664" s="77"/>
    </row>
    <row r="665" spans="1:11">
      <c r="A665" s="5" t="s">
        <v>844</v>
      </c>
      <c r="B665" s="5"/>
      <c r="C665" s="5"/>
      <c r="D665" s="6" t="s">
        <v>1163</v>
      </c>
      <c r="E665" s="7"/>
      <c r="F665" s="7"/>
      <c r="G665" s="7"/>
      <c r="H665" s="7"/>
      <c r="I665" s="7"/>
      <c r="J665" s="7"/>
      <c r="K665" s="7"/>
    </row>
    <row r="666" spans="1:11">
      <c r="A666" s="5" t="s">
        <v>709</v>
      </c>
      <c r="B666" s="5"/>
      <c r="C666" s="5"/>
      <c r="D666" s="8" t="s">
        <v>710</v>
      </c>
      <c r="E666" s="9"/>
      <c r="F666" s="5" t="s">
        <v>711</v>
      </c>
      <c r="G666" s="8" t="s">
        <v>708</v>
      </c>
      <c r="H666" s="9"/>
      <c r="I666" s="9"/>
      <c r="J666" s="9"/>
      <c r="K666" s="9"/>
    </row>
    <row r="667" ht="26.4" spans="1:11">
      <c r="A667" s="10" t="s">
        <v>846</v>
      </c>
      <c r="B667" s="11"/>
      <c r="C667" s="12"/>
      <c r="D667" s="5" t="s">
        <v>713</v>
      </c>
      <c r="E667" s="5" t="s">
        <v>714</v>
      </c>
      <c r="F667" s="5" t="s">
        <v>715</v>
      </c>
      <c r="G667" s="5" t="s">
        <v>716</v>
      </c>
      <c r="H667" s="5"/>
      <c r="I667" s="5" t="s">
        <v>717</v>
      </c>
      <c r="J667" s="5" t="s">
        <v>718</v>
      </c>
      <c r="K667" s="5" t="s">
        <v>719</v>
      </c>
    </row>
    <row r="668" spans="1:11">
      <c r="A668" s="13"/>
      <c r="B668" s="14"/>
      <c r="C668" s="15"/>
      <c r="D668" s="5" t="s">
        <v>720</v>
      </c>
      <c r="E668" s="9">
        <v>2</v>
      </c>
      <c r="F668" s="9">
        <v>2</v>
      </c>
      <c r="G668" s="9">
        <v>2</v>
      </c>
      <c r="H668" s="9"/>
      <c r="I668" s="9">
        <v>10</v>
      </c>
      <c r="J668" s="26">
        <v>1</v>
      </c>
      <c r="K668" s="9">
        <v>10</v>
      </c>
    </row>
    <row r="669" spans="1:11">
      <c r="A669" s="13"/>
      <c r="B669" s="14"/>
      <c r="C669" s="15"/>
      <c r="D669" s="5" t="s">
        <v>847</v>
      </c>
      <c r="E669" s="9">
        <v>2</v>
      </c>
      <c r="F669" s="9">
        <v>2</v>
      </c>
      <c r="G669" s="9">
        <v>2</v>
      </c>
      <c r="H669" s="9"/>
      <c r="I669" s="9" t="s">
        <v>620</v>
      </c>
      <c r="J669" s="9" t="s">
        <v>620</v>
      </c>
      <c r="K669" s="9" t="s">
        <v>620</v>
      </c>
    </row>
    <row r="670" spans="1:11">
      <c r="A670" s="13"/>
      <c r="B670" s="14"/>
      <c r="C670" s="15"/>
      <c r="D670" s="16" t="s">
        <v>848</v>
      </c>
      <c r="E670" s="9"/>
      <c r="F670" s="9"/>
      <c r="G670" s="9"/>
      <c r="H670" s="9"/>
      <c r="I670" s="9" t="s">
        <v>620</v>
      </c>
      <c r="J670" s="9" t="s">
        <v>620</v>
      </c>
      <c r="K670" s="9" t="s">
        <v>620</v>
      </c>
    </row>
    <row r="671" spans="1:11">
      <c r="A671" s="13"/>
      <c r="B671" s="14"/>
      <c r="C671" s="15"/>
      <c r="D671" s="16" t="s">
        <v>849</v>
      </c>
      <c r="E671" s="9">
        <v>2</v>
      </c>
      <c r="F671" s="9">
        <v>2</v>
      </c>
      <c r="G671" s="9">
        <v>2</v>
      </c>
      <c r="H671" s="9"/>
      <c r="I671" s="9" t="s">
        <v>620</v>
      </c>
      <c r="J671" s="9" t="s">
        <v>620</v>
      </c>
      <c r="K671" s="9" t="s">
        <v>620</v>
      </c>
    </row>
    <row r="672" spans="1:11">
      <c r="A672" s="17"/>
      <c r="B672" s="18"/>
      <c r="C672" s="19"/>
      <c r="D672" s="5" t="s">
        <v>721</v>
      </c>
      <c r="E672" s="9"/>
      <c r="F672" s="9"/>
      <c r="G672" s="9"/>
      <c r="H672" s="9"/>
      <c r="I672" s="9" t="s">
        <v>620</v>
      </c>
      <c r="J672" s="9" t="s">
        <v>620</v>
      </c>
      <c r="K672" s="9" t="s">
        <v>620</v>
      </c>
    </row>
    <row r="673" spans="1:11">
      <c r="A673" s="5" t="s">
        <v>722</v>
      </c>
      <c r="B673" s="5" t="s">
        <v>723</v>
      </c>
      <c r="C673" s="5"/>
      <c r="D673" s="5"/>
      <c r="E673" s="5"/>
      <c r="F673" s="5" t="s">
        <v>724</v>
      </c>
      <c r="G673" s="5"/>
      <c r="H673" s="5"/>
      <c r="I673" s="5"/>
      <c r="J673" s="5"/>
      <c r="K673" s="5"/>
    </row>
    <row r="674" ht="45" customHeight="1" spans="1:11">
      <c r="A674" s="5"/>
      <c r="B674" s="8" t="s">
        <v>1164</v>
      </c>
      <c r="C674" s="9"/>
      <c r="D674" s="9"/>
      <c r="E674" s="9"/>
      <c r="F674" s="8" t="s">
        <v>1165</v>
      </c>
      <c r="G674" s="9"/>
      <c r="H674" s="9"/>
      <c r="I674" s="9"/>
      <c r="J674" s="9"/>
      <c r="K674" s="9"/>
    </row>
    <row r="675" ht="26.4" spans="1:11">
      <c r="A675" s="20" t="s">
        <v>852</v>
      </c>
      <c r="B675" s="5" t="s">
        <v>728</v>
      </c>
      <c r="C675" s="5" t="s">
        <v>729</v>
      </c>
      <c r="D675" s="5" t="s">
        <v>730</v>
      </c>
      <c r="E675" s="5" t="s">
        <v>731</v>
      </c>
      <c r="F675" s="5" t="s">
        <v>732</v>
      </c>
      <c r="G675" s="5" t="s">
        <v>717</v>
      </c>
      <c r="H675" s="5" t="s">
        <v>719</v>
      </c>
      <c r="I675" s="5" t="s">
        <v>733</v>
      </c>
      <c r="J675" s="5"/>
      <c r="K675" s="5"/>
    </row>
    <row r="676" spans="1:11">
      <c r="A676" s="21"/>
      <c r="B676" s="22" t="s">
        <v>853</v>
      </c>
      <c r="C676" s="5" t="s">
        <v>735</v>
      </c>
      <c r="D676" s="23" t="s">
        <v>1166</v>
      </c>
      <c r="E676" s="9" t="s">
        <v>1167</v>
      </c>
      <c r="F676" s="9" t="s">
        <v>1168</v>
      </c>
      <c r="G676" s="9">
        <v>40</v>
      </c>
      <c r="H676" s="9">
        <v>40</v>
      </c>
      <c r="I676" s="9"/>
      <c r="J676" s="9"/>
      <c r="K676" s="9"/>
    </row>
    <row r="677" ht="26.4" spans="1:11">
      <c r="A677" s="21"/>
      <c r="B677" s="24"/>
      <c r="C677" s="5" t="s">
        <v>774</v>
      </c>
      <c r="D677" s="23" t="s">
        <v>1169</v>
      </c>
      <c r="E677" s="9" t="s">
        <v>1006</v>
      </c>
      <c r="F677" s="78">
        <v>45291</v>
      </c>
      <c r="G677" s="9">
        <v>10</v>
      </c>
      <c r="H677" s="9">
        <v>10</v>
      </c>
      <c r="I677" s="9"/>
      <c r="J677" s="9"/>
      <c r="K677" s="9"/>
    </row>
    <row r="678" ht="39.6" spans="1:11">
      <c r="A678" s="21"/>
      <c r="B678" s="20" t="s">
        <v>793</v>
      </c>
      <c r="C678" s="5" t="s">
        <v>805</v>
      </c>
      <c r="D678" s="23" t="s">
        <v>1170</v>
      </c>
      <c r="E678" s="8" t="s">
        <v>810</v>
      </c>
      <c r="F678" s="8" t="s">
        <v>810</v>
      </c>
      <c r="G678" s="9">
        <v>15</v>
      </c>
      <c r="H678" s="9">
        <v>15</v>
      </c>
      <c r="I678" s="9"/>
      <c r="J678" s="9"/>
      <c r="K678" s="9"/>
    </row>
    <row r="679" ht="26.4" spans="1:11">
      <c r="A679" s="21"/>
      <c r="B679" s="21"/>
      <c r="C679" s="5" t="s">
        <v>815</v>
      </c>
      <c r="D679" s="23" t="s">
        <v>1171</v>
      </c>
      <c r="E679" s="8" t="s">
        <v>810</v>
      </c>
      <c r="F679" s="8" t="s">
        <v>810</v>
      </c>
      <c r="G679" s="9">
        <v>15</v>
      </c>
      <c r="H679" s="9">
        <v>15</v>
      </c>
      <c r="I679" s="9"/>
      <c r="J679" s="9"/>
      <c r="K679" s="9"/>
    </row>
    <row r="680" spans="1:11">
      <c r="A680" s="21"/>
      <c r="B680" s="20" t="s">
        <v>863</v>
      </c>
      <c r="C680" s="20" t="s">
        <v>864</v>
      </c>
      <c r="D680" s="23" t="s">
        <v>834</v>
      </c>
      <c r="E680" s="9" t="s">
        <v>856</v>
      </c>
      <c r="F680" s="26">
        <v>0.9</v>
      </c>
      <c r="G680" s="9">
        <v>10</v>
      </c>
      <c r="H680" s="9">
        <v>10</v>
      </c>
      <c r="I680" s="9"/>
      <c r="J680" s="9"/>
      <c r="K680" s="9"/>
    </row>
    <row r="681" spans="1:11">
      <c r="A681" s="21"/>
      <c r="B681" s="21"/>
      <c r="C681" s="21"/>
      <c r="D681" s="23"/>
      <c r="E681" s="9"/>
      <c r="F681" s="9"/>
      <c r="G681" s="9"/>
      <c r="H681" s="9"/>
      <c r="I681" s="9"/>
      <c r="J681" s="9"/>
      <c r="K681" s="9"/>
    </row>
    <row r="682" spans="1:11">
      <c r="A682" s="5" t="s">
        <v>837</v>
      </c>
      <c r="B682" s="5"/>
      <c r="C682" s="5"/>
      <c r="D682" s="5"/>
      <c r="E682" s="5"/>
      <c r="F682" s="5"/>
      <c r="G682" s="9">
        <v>90</v>
      </c>
      <c r="H682" s="9"/>
      <c r="I682" s="9"/>
      <c r="J682" s="9"/>
      <c r="K682" s="9"/>
    </row>
    <row r="683" spans="1:11">
      <c r="A683" s="20" t="s">
        <v>838</v>
      </c>
      <c r="B683" s="23" t="s">
        <v>866</v>
      </c>
      <c r="C683" s="23"/>
      <c r="D683" s="23"/>
      <c r="E683" s="23"/>
      <c r="F683" s="23"/>
      <c r="G683" s="23"/>
      <c r="H683" s="23"/>
      <c r="I683" s="23"/>
      <c r="J683" s="23"/>
      <c r="K683" s="23"/>
    </row>
    <row r="684" spans="1:11">
      <c r="A684" s="27"/>
      <c r="B684" s="23"/>
      <c r="C684" s="23"/>
      <c r="D684" s="23"/>
      <c r="E684" s="23"/>
      <c r="F684" s="23"/>
      <c r="G684" s="23"/>
      <c r="H684" s="23"/>
      <c r="I684" s="23"/>
      <c r="J684" s="23"/>
      <c r="K684" s="23"/>
    </row>
    <row r="685" spans="1:11">
      <c r="A685" s="23" t="s">
        <v>840</v>
      </c>
      <c r="B685" s="23"/>
      <c r="C685" s="23"/>
      <c r="D685" s="23"/>
      <c r="E685" s="23"/>
      <c r="F685" s="23"/>
      <c r="G685" s="23"/>
      <c r="H685" s="23"/>
      <c r="I685" s="23"/>
      <c r="J685" s="23"/>
      <c r="K685" s="23"/>
    </row>
    <row r="686" spans="1:11">
      <c r="A686" s="28" t="s">
        <v>867</v>
      </c>
      <c r="B686" s="29"/>
      <c r="C686" s="29"/>
      <c r="D686" s="29"/>
      <c r="E686" s="29"/>
      <c r="F686" s="29"/>
      <c r="G686" s="29"/>
      <c r="H686" s="29"/>
      <c r="I686" s="29"/>
      <c r="J686" s="29"/>
      <c r="K686" s="56"/>
    </row>
    <row r="687" spans="1:11">
      <c r="A687" s="30"/>
      <c r="B687" s="31"/>
      <c r="C687" s="31"/>
      <c r="D687" s="31"/>
      <c r="E687" s="31"/>
      <c r="F687" s="31"/>
      <c r="G687" s="31"/>
      <c r="H687" s="31"/>
      <c r="I687" s="31"/>
      <c r="J687" s="31"/>
      <c r="K687" s="57"/>
    </row>
    <row r="688" spans="1:11">
      <c r="A688" s="30"/>
      <c r="B688" s="31"/>
      <c r="C688" s="31"/>
      <c r="D688" s="31"/>
      <c r="E688" s="31"/>
      <c r="F688" s="31"/>
      <c r="G688" s="31"/>
      <c r="H688" s="31"/>
      <c r="I688" s="31"/>
      <c r="J688" s="31"/>
      <c r="K688" s="57"/>
    </row>
    <row r="689" spans="1:11">
      <c r="A689" s="30"/>
      <c r="B689" s="31"/>
      <c r="C689" s="31"/>
      <c r="D689" s="31"/>
      <c r="E689" s="31"/>
      <c r="F689" s="31"/>
      <c r="G689" s="31"/>
      <c r="H689" s="31"/>
      <c r="I689" s="31"/>
      <c r="J689" s="31"/>
      <c r="K689" s="57"/>
    </row>
    <row r="690" spans="1:11">
      <c r="A690" s="30"/>
      <c r="B690" s="31"/>
      <c r="C690" s="31"/>
      <c r="D690" s="31"/>
      <c r="E690" s="31"/>
      <c r="F690" s="31"/>
      <c r="G690" s="31"/>
      <c r="H690" s="31"/>
      <c r="I690" s="31"/>
      <c r="J690" s="31"/>
      <c r="K690" s="57"/>
    </row>
    <row r="691" spans="1:11">
      <c r="A691" s="32"/>
      <c r="B691" s="33"/>
      <c r="C691" s="33"/>
      <c r="D691" s="33"/>
      <c r="E691" s="33"/>
      <c r="F691" s="33"/>
      <c r="G691" s="33"/>
      <c r="H691" s="33"/>
      <c r="I691" s="33"/>
      <c r="J691" s="33"/>
      <c r="K691" s="58"/>
    </row>
    <row r="693" ht="29.4" spans="1:11">
      <c r="A693" s="2" t="s">
        <v>842</v>
      </c>
      <c r="B693" s="2"/>
      <c r="C693" s="2"/>
      <c r="D693" s="2"/>
      <c r="E693" s="2"/>
      <c r="F693" s="2"/>
      <c r="G693" s="2"/>
      <c r="H693" s="2"/>
      <c r="I693" s="2"/>
      <c r="J693" s="2"/>
      <c r="K693" s="2"/>
    </row>
    <row r="694" ht="18" spans="1:11">
      <c r="A694" s="3" t="s">
        <v>705</v>
      </c>
      <c r="B694" s="3"/>
      <c r="C694" s="3"/>
      <c r="D694" s="3"/>
      <c r="E694" s="3"/>
      <c r="F694" s="3"/>
      <c r="G694" s="3"/>
      <c r="H694" s="3"/>
      <c r="I694" s="3"/>
      <c r="J694" s="3"/>
      <c r="K694" s="3"/>
    </row>
    <row r="695" ht="18" spans="1:11">
      <c r="A695" s="77" t="s">
        <v>843</v>
      </c>
      <c r="B695" s="77"/>
      <c r="C695" s="77"/>
      <c r="D695" s="77"/>
      <c r="E695" s="77"/>
      <c r="F695" s="77"/>
      <c r="G695" s="77"/>
      <c r="H695" s="77"/>
      <c r="I695" s="77"/>
      <c r="J695" s="77"/>
      <c r="K695" s="77"/>
    </row>
    <row r="696" spans="1:11">
      <c r="A696" s="5" t="s">
        <v>844</v>
      </c>
      <c r="B696" s="5"/>
      <c r="C696" s="5"/>
      <c r="D696" s="6" t="s">
        <v>1172</v>
      </c>
      <c r="E696" s="7"/>
      <c r="F696" s="7"/>
      <c r="G696" s="7"/>
      <c r="H696" s="7"/>
      <c r="I696" s="7"/>
      <c r="J696" s="7"/>
      <c r="K696" s="7"/>
    </row>
    <row r="697" spans="1:11">
      <c r="A697" s="5" t="s">
        <v>709</v>
      </c>
      <c r="B697" s="5"/>
      <c r="C697" s="5"/>
      <c r="D697" s="8" t="s">
        <v>710</v>
      </c>
      <c r="E697" s="9"/>
      <c r="F697" s="5" t="s">
        <v>711</v>
      </c>
      <c r="G697" s="8" t="s">
        <v>708</v>
      </c>
      <c r="H697" s="9"/>
      <c r="I697" s="9"/>
      <c r="J697" s="9"/>
      <c r="K697" s="9"/>
    </row>
    <row r="698" ht="26.4" spans="1:11">
      <c r="A698" s="10" t="s">
        <v>846</v>
      </c>
      <c r="B698" s="11"/>
      <c r="C698" s="12"/>
      <c r="D698" s="5" t="s">
        <v>713</v>
      </c>
      <c r="E698" s="5" t="s">
        <v>714</v>
      </c>
      <c r="F698" s="5" t="s">
        <v>715</v>
      </c>
      <c r="G698" s="5" t="s">
        <v>716</v>
      </c>
      <c r="H698" s="5"/>
      <c r="I698" s="5" t="s">
        <v>717</v>
      </c>
      <c r="J698" s="5" t="s">
        <v>718</v>
      </c>
      <c r="K698" s="5" t="s">
        <v>719</v>
      </c>
    </row>
    <row r="699" spans="1:11">
      <c r="A699" s="13"/>
      <c r="B699" s="14"/>
      <c r="C699" s="15"/>
      <c r="D699" s="5" t="s">
        <v>720</v>
      </c>
      <c r="E699" s="9">
        <v>5</v>
      </c>
      <c r="F699" s="9">
        <v>0.86</v>
      </c>
      <c r="G699" s="9">
        <v>0.86</v>
      </c>
      <c r="H699" s="9"/>
      <c r="I699" s="9">
        <v>10</v>
      </c>
      <c r="J699" s="26">
        <v>1</v>
      </c>
      <c r="K699" s="9">
        <v>10</v>
      </c>
    </row>
    <row r="700" spans="1:11">
      <c r="A700" s="13"/>
      <c r="B700" s="14"/>
      <c r="C700" s="15"/>
      <c r="D700" s="5" t="s">
        <v>847</v>
      </c>
      <c r="E700" s="9">
        <v>5</v>
      </c>
      <c r="F700" s="9">
        <v>0.86</v>
      </c>
      <c r="G700" s="9">
        <v>0.86</v>
      </c>
      <c r="H700" s="9"/>
      <c r="I700" s="9" t="s">
        <v>620</v>
      </c>
      <c r="J700" s="9" t="s">
        <v>620</v>
      </c>
      <c r="K700" s="9" t="s">
        <v>620</v>
      </c>
    </row>
    <row r="701" spans="1:11">
      <c r="A701" s="13"/>
      <c r="B701" s="14"/>
      <c r="C701" s="15"/>
      <c r="D701" s="16" t="s">
        <v>848</v>
      </c>
      <c r="E701" s="9"/>
      <c r="F701" s="9"/>
      <c r="G701" s="9"/>
      <c r="H701" s="9"/>
      <c r="I701" s="9" t="s">
        <v>620</v>
      </c>
      <c r="J701" s="9" t="s">
        <v>620</v>
      </c>
      <c r="K701" s="9" t="s">
        <v>620</v>
      </c>
    </row>
    <row r="702" spans="1:11">
      <c r="A702" s="13"/>
      <c r="B702" s="14"/>
      <c r="C702" s="15"/>
      <c r="D702" s="16" t="s">
        <v>849</v>
      </c>
      <c r="E702" s="9">
        <v>5</v>
      </c>
      <c r="F702" s="9">
        <v>0.86</v>
      </c>
      <c r="G702" s="9">
        <v>0.86</v>
      </c>
      <c r="H702" s="9"/>
      <c r="I702" s="9" t="s">
        <v>620</v>
      </c>
      <c r="J702" s="9" t="s">
        <v>620</v>
      </c>
      <c r="K702" s="9" t="s">
        <v>620</v>
      </c>
    </row>
    <row r="703" spans="1:11">
      <c r="A703" s="17"/>
      <c r="B703" s="18"/>
      <c r="C703" s="19"/>
      <c r="D703" s="5" t="s">
        <v>721</v>
      </c>
      <c r="E703" s="9"/>
      <c r="F703" s="9"/>
      <c r="G703" s="9"/>
      <c r="H703" s="9"/>
      <c r="I703" s="9" t="s">
        <v>620</v>
      </c>
      <c r="J703" s="9" t="s">
        <v>620</v>
      </c>
      <c r="K703" s="9" t="s">
        <v>620</v>
      </c>
    </row>
    <row r="704" spans="1:11">
      <c r="A704" s="5" t="s">
        <v>722</v>
      </c>
      <c r="B704" s="5" t="s">
        <v>723</v>
      </c>
      <c r="C704" s="5"/>
      <c r="D704" s="5"/>
      <c r="E704" s="5"/>
      <c r="F704" s="5" t="s">
        <v>724</v>
      </c>
      <c r="G704" s="5"/>
      <c r="H704" s="5"/>
      <c r="I704" s="5"/>
      <c r="J704" s="5"/>
      <c r="K704" s="5"/>
    </row>
    <row r="705" ht="44" customHeight="1" spans="1:11">
      <c r="A705" s="5"/>
      <c r="B705" s="8" t="s">
        <v>1173</v>
      </c>
      <c r="C705" s="9"/>
      <c r="D705" s="9"/>
      <c r="E705" s="9"/>
      <c r="F705" s="8" t="s">
        <v>1174</v>
      </c>
      <c r="G705" s="9"/>
      <c r="H705" s="9"/>
      <c r="I705" s="9"/>
      <c r="J705" s="9"/>
      <c r="K705" s="9"/>
    </row>
    <row r="706" ht="26.4" spans="1:11">
      <c r="A706" s="20" t="s">
        <v>852</v>
      </c>
      <c r="B706" s="5" t="s">
        <v>728</v>
      </c>
      <c r="C706" s="5" t="s">
        <v>729</v>
      </c>
      <c r="D706" s="5" t="s">
        <v>730</v>
      </c>
      <c r="E706" s="5" t="s">
        <v>731</v>
      </c>
      <c r="F706" s="5" t="s">
        <v>732</v>
      </c>
      <c r="G706" s="5" t="s">
        <v>717</v>
      </c>
      <c r="H706" s="5" t="s">
        <v>719</v>
      </c>
      <c r="I706" s="5" t="s">
        <v>733</v>
      </c>
      <c r="J706" s="5"/>
      <c r="K706" s="5"/>
    </row>
    <row r="707" spans="1:11">
      <c r="A707" s="21"/>
      <c r="B707" s="22" t="s">
        <v>853</v>
      </c>
      <c r="C707" s="5" t="s">
        <v>735</v>
      </c>
      <c r="D707" s="23" t="s">
        <v>1175</v>
      </c>
      <c r="E707" s="9" t="s">
        <v>1176</v>
      </c>
      <c r="F707" s="9" t="s">
        <v>1176</v>
      </c>
      <c r="G707" s="9">
        <v>20</v>
      </c>
      <c r="H707" s="9">
        <v>20</v>
      </c>
      <c r="I707" s="9"/>
      <c r="J707" s="9"/>
      <c r="K707" s="9"/>
    </row>
    <row r="708" spans="1:11">
      <c r="A708" s="21"/>
      <c r="B708" s="24"/>
      <c r="C708" s="5" t="s">
        <v>767</v>
      </c>
      <c r="D708" s="23" t="s">
        <v>1177</v>
      </c>
      <c r="E708" s="26">
        <v>1</v>
      </c>
      <c r="F708" s="26">
        <v>1</v>
      </c>
      <c r="G708" s="9">
        <v>20</v>
      </c>
      <c r="H708" s="9">
        <v>20</v>
      </c>
      <c r="I708" s="9"/>
      <c r="J708" s="9"/>
      <c r="K708" s="9"/>
    </row>
    <row r="709" ht="26.4" spans="1:11">
      <c r="A709" s="21"/>
      <c r="B709" s="24"/>
      <c r="C709" s="5" t="s">
        <v>774</v>
      </c>
      <c r="D709" s="23" t="s">
        <v>1178</v>
      </c>
      <c r="E709" s="9" t="s">
        <v>1007</v>
      </c>
      <c r="F709" s="78">
        <v>45291</v>
      </c>
      <c r="G709" s="9">
        <v>10</v>
      </c>
      <c r="H709" s="9">
        <v>10</v>
      </c>
      <c r="I709" s="9"/>
      <c r="J709" s="9"/>
      <c r="K709" s="9"/>
    </row>
    <row r="710" ht="26.4" spans="1:11">
      <c r="A710" s="21"/>
      <c r="B710" s="20" t="s">
        <v>793</v>
      </c>
      <c r="C710" s="5" t="s">
        <v>805</v>
      </c>
      <c r="D710" s="23" t="s">
        <v>1179</v>
      </c>
      <c r="E710" s="8" t="s">
        <v>812</v>
      </c>
      <c r="F710" s="8" t="s">
        <v>812</v>
      </c>
      <c r="G710" s="9">
        <v>10</v>
      </c>
      <c r="H710" s="9">
        <v>10</v>
      </c>
      <c r="I710" s="9"/>
      <c r="J710" s="9"/>
      <c r="K710" s="9"/>
    </row>
    <row r="711" ht="45" customHeight="1" spans="1:11">
      <c r="A711" s="21"/>
      <c r="B711" s="21"/>
      <c r="C711" s="5" t="s">
        <v>815</v>
      </c>
      <c r="D711" s="23" t="s">
        <v>1180</v>
      </c>
      <c r="E711" s="9" t="s">
        <v>1015</v>
      </c>
      <c r="F711" s="52">
        <v>0.5353</v>
      </c>
      <c r="G711" s="9">
        <v>10</v>
      </c>
      <c r="H711" s="9">
        <v>10</v>
      </c>
      <c r="I711" s="9" t="s">
        <v>1181</v>
      </c>
      <c r="J711" s="9"/>
      <c r="K711" s="9"/>
    </row>
    <row r="712" ht="38" customHeight="1" spans="1:11">
      <c r="A712" s="21"/>
      <c r="B712" s="21"/>
      <c r="C712" s="5"/>
      <c r="D712" s="23" t="s">
        <v>1182</v>
      </c>
      <c r="E712" s="9" t="s">
        <v>1183</v>
      </c>
      <c r="F712" s="9" t="s">
        <v>1184</v>
      </c>
      <c r="G712" s="9">
        <v>10</v>
      </c>
      <c r="H712" s="9">
        <v>10</v>
      </c>
      <c r="I712" s="8" t="s">
        <v>1185</v>
      </c>
      <c r="J712" s="9"/>
      <c r="K712" s="9"/>
    </row>
    <row r="713" spans="1:11">
      <c r="A713" s="21"/>
      <c r="B713" s="20" t="s">
        <v>863</v>
      </c>
      <c r="C713" s="20" t="s">
        <v>864</v>
      </c>
      <c r="D713" s="23" t="s">
        <v>834</v>
      </c>
      <c r="E713" s="9" t="s">
        <v>856</v>
      </c>
      <c r="F713" s="26">
        <v>0.9</v>
      </c>
      <c r="G713" s="9">
        <v>10</v>
      </c>
      <c r="H713" s="9">
        <v>10</v>
      </c>
      <c r="I713" s="9"/>
      <c r="J713" s="9"/>
      <c r="K713" s="9"/>
    </row>
    <row r="714" spans="1:11">
      <c r="A714" s="21"/>
      <c r="B714" s="21"/>
      <c r="C714" s="21"/>
      <c r="D714" s="23"/>
      <c r="E714" s="9"/>
      <c r="F714" s="9"/>
      <c r="G714" s="9"/>
      <c r="H714" s="9"/>
      <c r="I714" s="9"/>
      <c r="J714" s="9"/>
      <c r="K714" s="9"/>
    </row>
    <row r="715" spans="1:11">
      <c r="A715" s="27"/>
      <c r="B715" s="27"/>
      <c r="C715" s="27"/>
      <c r="D715" s="79" t="s">
        <v>1186</v>
      </c>
      <c r="E715" s="9"/>
      <c r="F715" s="9"/>
      <c r="G715" s="9"/>
      <c r="H715" s="9"/>
      <c r="I715" s="9"/>
      <c r="J715" s="9"/>
      <c r="K715" s="9"/>
    </row>
    <row r="716" spans="1:11">
      <c r="A716" s="5" t="s">
        <v>837</v>
      </c>
      <c r="B716" s="5"/>
      <c r="C716" s="5"/>
      <c r="D716" s="5"/>
      <c r="E716" s="5"/>
      <c r="F716" s="5"/>
      <c r="G716" s="9">
        <v>90</v>
      </c>
      <c r="H716" s="9"/>
      <c r="I716" s="9"/>
      <c r="J716" s="9"/>
      <c r="K716" s="9"/>
    </row>
    <row r="717" spans="1:11">
      <c r="A717" s="20" t="s">
        <v>838</v>
      </c>
      <c r="B717" s="23" t="s">
        <v>866</v>
      </c>
      <c r="C717" s="23"/>
      <c r="D717" s="23"/>
      <c r="E717" s="23"/>
      <c r="F717" s="23"/>
      <c r="G717" s="23"/>
      <c r="H717" s="23"/>
      <c r="I717" s="23"/>
      <c r="J717" s="23"/>
      <c r="K717" s="23"/>
    </row>
    <row r="718" spans="1:11">
      <c r="A718" s="27"/>
      <c r="B718" s="23"/>
      <c r="C718" s="23"/>
      <c r="D718" s="23"/>
      <c r="E718" s="23"/>
      <c r="F718" s="23"/>
      <c r="G718" s="23"/>
      <c r="H718" s="23"/>
      <c r="I718" s="23"/>
      <c r="J718" s="23"/>
      <c r="K718" s="23"/>
    </row>
    <row r="719" spans="1:11">
      <c r="A719" s="23" t="s">
        <v>840</v>
      </c>
      <c r="B719" s="23"/>
      <c r="C719" s="23"/>
      <c r="D719" s="23"/>
      <c r="E719" s="23"/>
      <c r="F719" s="23"/>
      <c r="G719" s="23"/>
      <c r="H719" s="23"/>
      <c r="I719" s="23"/>
      <c r="J719" s="23"/>
      <c r="K719" s="23"/>
    </row>
    <row r="720" spans="1:11">
      <c r="A720" s="28" t="s">
        <v>867</v>
      </c>
      <c r="B720" s="29"/>
      <c r="C720" s="29"/>
      <c r="D720" s="29"/>
      <c r="E720" s="29"/>
      <c r="F720" s="29"/>
      <c r="G720" s="29"/>
      <c r="H720" s="29"/>
      <c r="I720" s="29"/>
      <c r="J720" s="29"/>
      <c r="K720" s="56"/>
    </row>
    <row r="721" spans="1:11">
      <c r="A721" s="30"/>
      <c r="B721" s="31"/>
      <c r="C721" s="31"/>
      <c r="D721" s="31"/>
      <c r="E721" s="31"/>
      <c r="F721" s="31"/>
      <c r="G721" s="31"/>
      <c r="H721" s="31"/>
      <c r="I721" s="31"/>
      <c r="J721" s="31"/>
      <c r="K721" s="57"/>
    </row>
    <row r="722" spans="1:11">
      <c r="A722" s="30"/>
      <c r="B722" s="31"/>
      <c r="C722" s="31"/>
      <c r="D722" s="31"/>
      <c r="E722" s="31"/>
      <c r="F722" s="31"/>
      <c r="G722" s="31"/>
      <c r="H722" s="31"/>
      <c r="I722" s="31"/>
      <c r="J722" s="31"/>
      <c r="K722" s="57"/>
    </row>
    <row r="723" spans="1:11">
      <c r="A723" s="30"/>
      <c r="B723" s="31"/>
      <c r="C723" s="31"/>
      <c r="D723" s="31"/>
      <c r="E723" s="31"/>
      <c r="F723" s="31"/>
      <c r="G723" s="31"/>
      <c r="H723" s="31"/>
      <c r="I723" s="31"/>
      <c r="J723" s="31"/>
      <c r="K723" s="57"/>
    </row>
    <row r="724" spans="1:11">
      <c r="A724" s="30"/>
      <c r="B724" s="31"/>
      <c r="C724" s="31"/>
      <c r="D724" s="31"/>
      <c r="E724" s="31"/>
      <c r="F724" s="31"/>
      <c r="G724" s="31"/>
      <c r="H724" s="31"/>
      <c r="I724" s="31"/>
      <c r="J724" s="31"/>
      <c r="K724" s="57"/>
    </row>
    <row r="725" spans="1:11">
      <c r="A725" s="32"/>
      <c r="B725" s="33"/>
      <c r="C725" s="33"/>
      <c r="D725" s="33"/>
      <c r="E725" s="33"/>
      <c r="F725" s="33"/>
      <c r="G725" s="33"/>
      <c r="H725" s="33"/>
      <c r="I725" s="33"/>
      <c r="J725" s="33"/>
      <c r="K725" s="58"/>
    </row>
    <row r="727" ht="29.4" spans="1:11">
      <c r="A727" s="2" t="s">
        <v>842</v>
      </c>
      <c r="B727" s="2"/>
      <c r="C727" s="2"/>
      <c r="D727" s="2"/>
      <c r="E727" s="2"/>
      <c r="F727" s="2"/>
      <c r="G727" s="2"/>
      <c r="H727" s="2"/>
      <c r="I727" s="2"/>
      <c r="J727" s="2"/>
      <c r="K727" s="2"/>
    </row>
    <row r="728" ht="18" spans="1:11">
      <c r="A728" s="3" t="s">
        <v>705</v>
      </c>
      <c r="B728" s="3"/>
      <c r="C728" s="3"/>
      <c r="D728" s="3"/>
      <c r="E728" s="3"/>
      <c r="F728" s="3"/>
      <c r="G728" s="3"/>
      <c r="H728" s="3"/>
      <c r="I728" s="3"/>
      <c r="J728" s="3"/>
      <c r="K728" s="3"/>
    </row>
    <row r="729" ht="18" spans="1:11">
      <c r="A729" s="77" t="s">
        <v>843</v>
      </c>
      <c r="B729" s="77"/>
      <c r="C729" s="77"/>
      <c r="D729" s="77"/>
      <c r="E729" s="77"/>
      <c r="F729" s="77"/>
      <c r="G729" s="77"/>
      <c r="H729" s="77"/>
      <c r="I729" s="77"/>
      <c r="J729" s="77"/>
      <c r="K729" s="77"/>
    </row>
    <row r="730" spans="1:11">
      <c r="A730" s="5" t="s">
        <v>844</v>
      </c>
      <c r="B730" s="5"/>
      <c r="C730" s="5"/>
      <c r="D730" s="6" t="s">
        <v>1187</v>
      </c>
      <c r="E730" s="7"/>
      <c r="F730" s="7"/>
      <c r="G730" s="7"/>
      <c r="H730" s="7"/>
      <c r="I730" s="7"/>
      <c r="J730" s="7"/>
      <c r="K730" s="7"/>
    </row>
    <row r="731" spans="1:11">
      <c r="A731" s="5" t="s">
        <v>709</v>
      </c>
      <c r="B731" s="5"/>
      <c r="C731" s="5"/>
      <c r="D731" s="8" t="s">
        <v>710</v>
      </c>
      <c r="E731" s="9"/>
      <c r="F731" s="5" t="s">
        <v>711</v>
      </c>
      <c r="G731" s="8" t="s">
        <v>708</v>
      </c>
      <c r="H731" s="9"/>
      <c r="I731" s="9"/>
      <c r="J731" s="9"/>
      <c r="K731" s="9"/>
    </row>
    <row r="732" ht="26.4" spans="1:11">
      <c r="A732" s="10" t="s">
        <v>846</v>
      </c>
      <c r="B732" s="11"/>
      <c r="C732" s="12"/>
      <c r="D732" s="5" t="s">
        <v>713</v>
      </c>
      <c r="E732" s="5" t="s">
        <v>714</v>
      </c>
      <c r="F732" s="5" t="s">
        <v>715</v>
      </c>
      <c r="G732" s="5" t="s">
        <v>716</v>
      </c>
      <c r="H732" s="5"/>
      <c r="I732" s="5" t="s">
        <v>717</v>
      </c>
      <c r="J732" s="5" t="s">
        <v>718</v>
      </c>
      <c r="K732" s="5" t="s">
        <v>719</v>
      </c>
    </row>
    <row r="733" spans="1:11">
      <c r="A733" s="13"/>
      <c r="B733" s="14"/>
      <c r="C733" s="15"/>
      <c r="D733" s="5" t="s">
        <v>720</v>
      </c>
      <c r="E733" s="9"/>
      <c r="F733" s="9">
        <v>30</v>
      </c>
      <c r="G733" s="9">
        <v>30</v>
      </c>
      <c r="H733" s="9"/>
      <c r="I733" s="9">
        <v>10</v>
      </c>
      <c r="J733" s="26">
        <v>1</v>
      </c>
      <c r="K733" s="9">
        <v>10</v>
      </c>
    </row>
    <row r="734" spans="1:11">
      <c r="A734" s="13"/>
      <c r="B734" s="14"/>
      <c r="C734" s="15"/>
      <c r="D734" s="5" t="s">
        <v>847</v>
      </c>
      <c r="E734" s="9"/>
      <c r="F734" s="9">
        <v>30</v>
      </c>
      <c r="G734" s="9">
        <v>30</v>
      </c>
      <c r="H734" s="9"/>
      <c r="I734" s="9" t="s">
        <v>620</v>
      </c>
      <c r="J734" s="9" t="s">
        <v>620</v>
      </c>
      <c r="K734" s="9" t="s">
        <v>620</v>
      </c>
    </row>
    <row r="735" spans="1:11">
      <c r="A735" s="13"/>
      <c r="B735" s="14"/>
      <c r="C735" s="15"/>
      <c r="D735" s="16" t="s">
        <v>848</v>
      </c>
      <c r="E735" s="9"/>
      <c r="F735" s="9"/>
      <c r="G735" s="9"/>
      <c r="H735" s="9"/>
      <c r="I735" s="9" t="s">
        <v>620</v>
      </c>
      <c r="J735" s="9" t="s">
        <v>620</v>
      </c>
      <c r="K735" s="9" t="s">
        <v>620</v>
      </c>
    </row>
    <row r="736" spans="1:11">
      <c r="A736" s="13"/>
      <c r="B736" s="14"/>
      <c r="C736" s="15"/>
      <c r="D736" s="16" t="s">
        <v>849</v>
      </c>
      <c r="E736" s="9"/>
      <c r="F736" s="9">
        <v>30</v>
      </c>
      <c r="G736" s="9">
        <v>30</v>
      </c>
      <c r="H736" s="9"/>
      <c r="I736" s="9" t="s">
        <v>620</v>
      </c>
      <c r="J736" s="9" t="s">
        <v>620</v>
      </c>
      <c r="K736" s="9" t="s">
        <v>620</v>
      </c>
    </row>
    <row r="737" spans="1:11">
      <c r="A737" s="17"/>
      <c r="B737" s="18"/>
      <c r="C737" s="19"/>
      <c r="D737" s="5" t="s">
        <v>721</v>
      </c>
      <c r="E737" s="9"/>
      <c r="F737" s="9"/>
      <c r="G737" s="9"/>
      <c r="H737" s="9"/>
      <c r="I737" s="9" t="s">
        <v>620</v>
      </c>
      <c r="J737" s="9" t="s">
        <v>620</v>
      </c>
      <c r="K737" s="9" t="s">
        <v>620</v>
      </c>
    </row>
    <row r="738" spans="1:11">
      <c r="A738" s="5" t="s">
        <v>722</v>
      </c>
      <c r="B738" s="5" t="s">
        <v>723</v>
      </c>
      <c r="C738" s="5"/>
      <c r="D738" s="5"/>
      <c r="E738" s="5"/>
      <c r="F738" s="5" t="s">
        <v>724</v>
      </c>
      <c r="G738" s="5"/>
      <c r="H738" s="5"/>
      <c r="I738" s="5"/>
      <c r="J738" s="5"/>
      <c r="K738" s="5"/>
    </row>
    <row r="739" ht="38" customHeight="1" spans="1:11">
      <c r="A739" s="5"/>
      <c r="B739" s="8" t="s">
        <v>1188</v>
      </c>
      <c r="C739" s="9"/>
      <c r="D739" s="9"/>
      <c r="E739" s="9"/>
      <c r="F739" s="8" t="s">
        <v>1188</v>
      </c>
      <c r="G739" s="9"/>
      <c r="H739" s="9"/>
      <c r="I739" s="9"/>
      <c r="J739" s="9"/>
      <c r="K739" s="9"/>
    </row>
    <row r="740" ht="26.4" spans="1:11">
      <c r="A740" s="20" t="s">
        <v>852</v>
      </c>
      <c r="B740" s="5" t="s">
        <v>728</v>
      </c>
      <c r="C740" s="5" t="s">
        <v>729</v>
      </c>
      <c r="D740" s="5" t="s">
        <v>730</v>
      </c>
      <c r="E740" s="5" t="s">
        <v>731</v>
      </c>
      <c r="F740" s="5" t="s">
        <v>732</v>
      </c>
      <c r="G740" s="5" t="s">
        <v>717</v>
      </c>
      <c r="H740" s="5" t="s">
        <v>719</v>
      </c>
      <c r="I740" s="5" t="s">
        <v>733</v>
      </c>
      <c r="J740" s="5"/>
      <c r="K740" s="5"/>
    </row>
    <row r="741" ht="26.4" spans="1:11">
      <c r="A741" s="21"/>
      <c r="B741" s="22" t="s">
        <v>853</v>
      </c>
      <c r="C741" s="5" t="s">
        <v>735</v>
      </c>
      <c r="D741" s="23" t="s">
        <v>1189</v>
      </c>
      <c r="E741" s="9" t="s">
        <v>1190</v>
      </c>
      <c r="F741" s="9" t="s">
        <v>1191</v>
      </c>
      <c r="G741" s="9">
        <v>20</v>
      </c>
      <c r="H741" s="9">
        <v>20</v>
      </c>
      <c r="I741" s="9"/>
      <c r="J741" s="9"/>
      <c r="K741" s="9"/>
    </row>
    <row r="742" ht="26.4" spans="1:11">
      <c r="A742" s="21"/>
      <c r="B742" s="24"/>
      <c r="C742" s="5"/>
      <c r="D742" s="23" t="s">
        <v>1192</v>
      </c>
      <c r="E742" s="9" t="s">
        <v>1193</v>
      </c>
      <c r="F742" s="9" t="s">
        <v>1194</v>
      </c>
      <c r="G742" s="9">
        <v>20</v>
      </c>
      <c r="H742" s="9">
        <v>20</v>
      </c>
      <c r="I742" s="9"/>
      <c r="J742" s="9"/>
      <c r="K742" s="9"/>
    </row>
    <row r="743" spans="1:11">
      <c r="A743" s="21"/>
      <c r="B743" s="24"/>
      <c r="C743" s="5" t="s">
        <v>767</v>
      </c>
      <c r="D743" s="23" t="s">
        <v>1195</v>
      </c>
      <c r="E743" s="26">
        <v>1</v>
      </c>
      <c r="F743" s="26">
        <v>1</v>
      </c>
      <c r="G743" s="9">
        <v>10</v>
      </c>
      <c r="H743" s="9">
        <v>10</v>
      </c>
      <c r="I743" s="9"/>
      <c r="J743" s="9"/>
      <c r="K743" s="9"/>
    </row>
    <row r="744" ht="26.4" spans="1:11">
      <c r="A744" s="21"/>
      <c r="B744" s="20" t="s">
        <v>1196</v>
      </c>
      <c r="C744" s="5" t="s">
        <v>805</v>
      </c>
      <c r="D744" s="23" t="s">
        <v>1197</v>
      </c>
      <c r="E744" s="8" t="s">
        <v>810</v>
      </c>
      <c r="F744" s="8" t="s">
        <v>810</v>
      </c>
      <c r="G744" s="9">
        <v>15</v>
      </c>
      <c r="H744" s="9">
        <v>15</v>
      </c>
      <c r="I744" s="9"/>
      <c r="J744" s="9"/>
      <c r="K744" s="9"/>
    </row>
    <row r="745" spans="1:11">
      <c r="A745" s="21"/>
      <c r="B745" s="21"/>
      <c r="C745" s="5" t="s">
        <v>815</v>
      </c>
      <c r="D745" s="23" t="s">
        <v>1198</v>
      </c>
      <c r="E745" s="8" t="s">
        <v>810</v>
      </c>
      <c r="F745" s="8" t="s">
        <v>810</v>
      </c>
      <c r="G745" s="9">
        <v>15</v>
      </c>
      <c r="H745" s="9">
        <v>15</v>
      </c>
      <c r="I745" s="9"/>
      <c r="J745" s="9"/>
      <c r="K745" s="9"/>
    </row>
    <row r="746" spans="1:11">
      <c r="A746" s="21"/>
      <c r="B746" s="20" t="s">
        <v>863</v>
      </c>
      <c r="C746" s="20" t="s">
        <v>864</v>
      </c>
      <c r="D746" s="23" t="s">
        <v>1199</v>
      </c>
      <c r="E746" s="9" t="s">
        <v>856</v>
      </c>
      <c r="F746" s="26">
        <v>0.9</v>
      </c>
      <c r="G746" s="9">
        <v>10</v>
      </c>
      <c r="H746" s="9">
        <v>10</v>
      </c>
      <c r="I746" s="9"/>
      <c r="J746" s="9"/>
      <c r="K746" s="9"/>
    </row>
    <row r="747" spans="1:11">
      <c r="A747" s="21"/>
      <c r="B747" s="21"/>
      <c r="C747" s="21"/>
      <c r="D747" s="23"/>
      <c r="E747" s="9"/>
      <c r="F747" s="9"/>
      <c r="G747" s="9"/>
      <c r="H747" s="9"/>
      <c r="I747" s="9"/>
      <c r="J747" s="9"/>
      <c r="K747" s="9"/>
    </row>
    <row r="748" spans="1:11">
      <c r="A748" s="5" t="s">
        <v>837</v>
      </c>
      <c r="B748" s="5"/>
      <c r="C748" s="5"/>
      <c r="D748" s="5"/>
      <c r="E748" s="5"/>
      <c r="F748" s="5"/>
      <c r="G748" s="9">
        <v>90</v>
      </c>
      <c r="H748" s="9"/>
      <c r="I748" s="9"/>
      <c r="J748" s="9"/>
      <c r="K748" s="9"/>
    </row>
    <row r="749" spans="1:11">
      <c r="A749" s="20" t="s">
        <v>838</v>
      </c>
      <c r="B749" s="23" t="s">
        <v>866</v>
      </c>
      <c r="C749" s="23"/>
      <c r="D749" s="23"/>
      <c r="E749" s="23"/>
      <c r="F749" s="23"/>
      <c r="G749" s="23"/>
      <c r="H749" s="23"/>
      <c r="I749" s="23"/>
      <c r="J749" s="23"/>
      <c r="K749" s="23"/>
    </row>
    <row r="750" spans="1:11">
      <c r="A750" s="27"/>
      <c r="B750" s="23"/>
      <c r="C750" s="23"/>
      <c r="D750" s="23"/>
      <c r="E750" s="23"/>
      <c r="F750" s="23"/>
      <c r="G750" s="23"/>
      <c r="H750" s="23"/>
      <c r="I750" s="23"/>
      <c r="J750" s="23"/>
      <c r="K750" s="23"/>
    </row>
    <row r="751" spans="1:11">
      <c r="A751" s="23" t="s">
        <v>840</v>
      </c>
      <c r="B751" s="23"/>
      <c r="C751" s="23"/>
      <c r="D751" s="23"/>
      <c r="E751" s="23"/>
      <c r="F751" s="23"/>
      <c r="G751" s="23"/>
      <c r="H751" s="23"/>
      <c r="I751" s="23"/>
      <c r="J751" s="23"/>
      <c r="K751" s="23"/>
    </row>
    <row r="752" spans="1:11">
      <c r="A752" s="28" t="s">
        <v>867</v>
      </c>
      <c r="B752" s="29"/>
      <c r="C752" s="29"/>
      <c r="D752" s="29"/>
      <c r="E752" s="29"/>
      <c r="F752" s="29"/>
      <c r="G752" s="29"/>
      <c r="H752" s="29"/>
      <c r="I752" s="29"/>
      <c r="J752" s="29"/>
      <c r="K752" s="56"/>
    </row>
    <row r="753" spans="1:11">
      <c r="A753" s="30"/>
      <c r="B753" s="31"/>
      <c r="C753" s="31"/>
      <c r="D753" s="31"/>
      <c r="E753" s="31"/>
      <c r="F753" s="31"/>
      <c r="G753" s="31"/>
      <c r="H753" s="31"/>
      <c r="I753" s="31"/>
      <c r="J753" s="31"/>
      <c r="K753" s="57"/>
    </row>
    <row r="754" spans="1:11">
      <c r="A754" s="30"/>
      <c r="B754" s="31"/>
      <c r="C754" s="31"/>
      <c r="D754" s="31"/>
      <c r="E754" s="31"/>
      <c r="F754" s="31"/>
      <c r="G754" s="31"/>
      <c r="H754" s="31"/>
      <c r="I754" s="31"/>
      <c r="J754" s="31"/>
      <c r="K754" s="57"/>
    </row>
    <row r="755" spans="1:11">
      <c r="A755" s="30"/>
      <c r="B755" s="31"/>
      <c r="C755" s="31"/>
      <c r="D755" s="31"/>
      <c r="E755" s="31"/>
      <c r="F755" s="31"/>
      <c r="G755" s="31"/>
      <c r="H755" s="31"/>
      <c r="I755" s="31"/>
      <c r="J755" s="31"/>
      <c r="K755" s="57"/>
    </row>
    <row r="756" spans="1:11">
      <c r="A756" s="30"/>
      <c r="B756" s="31"/>
      <c r="C756" s="31"/>
      <c r="D756" s="31"/>
      <c r="E756" s="31"/>
      <c r="F756" s="31"/>
      <c r="G756" s="31"/>
      <c r="H756" s="31"/>
      <c r="I756" s="31"/>
      <c r="J756" s="31"/>
      <c r="K756" s="57"/>
    </row>
    <row r="757" spans="1:11">
      <c r="A757" s="32"/>
      <c r="B757" s="33"/>
      <c r="C757" s="33"/>
      <c r="D757" s="33"/>
      <c r="E757" s="33"/>
      <c r="F757" s="33"/>
      <c r="G757" s="33"/>
      <c r="H757" s="33"/>
      <c r="I757" s="33"/>
      <c r="J757" s="33"/>
      <c r="K757" s="58"/>
    </row>
    <row r="759" ht="29.4" spans="1:11">
      <c r="A759" s="2" t="s">
        <v>842</v>
      </c>
      <c r="B759" s="2"/>
      <c r="C759" s="2"/>
      <c r="D759" s="2"/>
      <c r="E759" s="2"/>
      <c r="F759" s="2"/>
      <c r="G759" s="2"/>
      <c r="H759" s="2"/>
      <c r="I759" s="2"/>
      <c r="J759" s="2"/>
      <c r="K759" s="2"/>
    </row>
    <row r="760" ht="18" spans="1:11">
      <c r="A760" s="3" t="s">
        <v>705</v>
      </c>
      <c r="B760" s="3"/>
      <c r="C760" s="3"/>
      <c r="D760" s="3"/>
      <c r="E760" s="3"/>
      <c r="F760" s="3"/>
      <c r="G760" s="3"/>
      <c r="H760" s="3"/>
      <c r="I760" s="3"/>
      <c r="J760" s="3"/>
      <c r="K760" s="3"/>
    </row>
    <row r="761" ht="18" spans="1:11">
      <c r="A761" s="77" t="s">
        <v>843</v>
      </c>
      <c r="B761" s="77"/>
      <c r="C761" s="77"/>
      <c r="D761" s="77"/>
      <c r="E761" s="77"/>
      <c r="F761" s="77"/>
      <c r="G761" s="77"/>
      <c r="H761" s="77"/>
      <c r="I761" s="77"/>
      <c r="J761" s="77"/>
      <c r="K761" s="77"/>
    </row>
    <row r="762" spans="1:11">
      <c r="A762" s="5" t="s">
        <v>844</v>
      </c>
      <c r="B762" s="5"/>
      <c r="C762" s="5"/>
      <c r="D762" s="6" t="s">
        <v>1200</v>
      </c>
      <c r="E762" s="7"/>
      <c r="F762" s="7"/>
      <c r="G762" s="7"/>
      <c r="H762" s="7"/>
      <c r="I762" s="7"/>
      <c r="J762" s="7"/>
      <c r="K762" s="7"/>
    </row>
    <row r="763" spans="1:11">
      <c r="A763" s="5" t="s">
        <v>709</v>
      </c>
      <c r="B763" s="5"/>
      <c r="C763" s="5"/>
      <c r="D763" s="8" t="s">
        <v>710</v>
      </c>
      <c r="E763" s="9"/>
      <c r="F763" s="5" t="s">
        <v>711</v>
      </c>
      <c r="G763" s="8" t="s">
        <v>708</v>
      </c>
      <c r="H763" s="9"/>
      <c r="I763" s="9"/>
      <c r="J763" s="9"/>
      <c r="K763" s="9"/>
    </row>
    <row r="764" ht="26.4" spans="1:11">
      <c r="A764" s="10" t="s">
        <v>846</v>
      </c>
      <c r="B764" s="11"/>
      <c r="C764" s="12"/>
      <c r="D764" s="5" t="s">
        <v>713</v>
      </c>
      <c r="E764" s="5" t="s">
        <v>714</v>
      </c>
      <c r="F764" s="5" t="s">
        <v>715</v>
      </c>
      <c r="G764" s="5" t="s">
        <v>716</v>
      </c>
      <c r="H764" s="5"/>
      <c r="I764" s="5" t="s">
        <v>717</v>
      </c>
      <c r="J764" s="5" t="s">
        <v>718</v>
      </c>
      <c r="K764" s="5" t="s">
        <v>719</v>
      </c>
    </row>
    <row r="765" spans="1:11">
      <c r="A765" s="13"/>
      <c r="B765" s="14"/>
      <c r="C765" s="15"/>
      <c r="D765" s="5" t="s">
        <v>720</v>
      </c>
      <c r="E765" s="9"/>
      <c r="F765" s="9">
        <v>130</v>
      </c>
      <c r="G765" s="9">
        <v>130</v>
      </c>
      <c r="H765" s="9"/>
      <c r="I765" s="9">
        <v>10</v>
      </c>
      <c r="J765" s="26">
        <v>1</v>
      </c>
      <c r="K765" s="9">
        <v>10</v>
      </c>
    </row>
    <row r="766" spans="1:11">
      <c r="A766" s="13"/>
      <c r="B766" s="14"/>
      <c r="C766" s="15"/>
      <c r="D766" s="5" t="s">
        <v>847</v>
      </c>
      <c r="E766" s="9"/>
      <c r="F766" s="9">
        <v>130</v>
      </c>
      <c r="G766" s="9">
        <v>130</v>
      </c>
      <c r="H766" s="9"/>
      <c r="I766" s="9" t="s">
        <v>620</v>
      </c>
      <c r="J766" s="9" t="s">
        <v>620</v>
      </c>
      <c r="K766" s="9" t="s">
        <v>620</v>
      </c>
    </row>
    <row r="767" spans="1:11">
      <c r="A767" s="13"/>
      <c r="B767" s="14"/>
      <c r="C767" s="15"/>
      <c r="D767" s="16" t="s">
        <v>848</v>
      </c>
      <c r="E767" s="9"/>
      <c r="F767" s="9"/>
      <c r="G767" s="9"/>
      <c r="H767" s="9"/>
      <c r="I767" s="9" t="s">
        <v>620</v>
      </c>
      <c r="J767" s="9" t="s">
        <v>620</v>
      </c>
      <c r="K767" s="9" t="s">
        <v>620</v>
      </c>
    </row>
    <row r="768" spans="1:11">
      <c r="A768" s="13"/>
      <c r="B768" s="14"/>
      <c r="C768" s="15"/>
      <c r="D768" s="16" t="s">
        <v>849</v>
      </c>
      <c r="E768" s="9"/>
      <c r="F768" s="9">
        <v>130</v>
      </c>
      <c r="G768" s="9">
        <v>130</v>
      </c>
      <c r="H768" s="9"/>
      <c r="I768" s="9" t="s">
        <v>620</v>
      </c>
      <c r="J768" s="9" t="s">
        <v>620</v>
      </c>
      <c r="K768" s="9" t="s">
        <v>620</v>
      </c>
    </row>
    <row r="769" spans="1:11">
      <c r="A769" s="17"/>
      <c r="B769" s="18"/>
      <c r="C769" s="19"/>
      <c r="D769" s="5" t="s">
        <v>721</v>
      </c>
      <c r="E769" s="9"/>
      <c r="F769" s="9"/>
      <c r="G769" s="9"/>
      <c r="H769" s="9"/>
      <c r="I769" s="9" t="s">
        <v>620</v>
      </c>
      <c r="J769" s="9" t="s">
        <v>620</v>
      </c>
      <c r="K769" s="9" t="s">
        <v>620</v>
      </c>
    </row>
    <row r="770" spans="1:11">
      <c r="A770" s="5" t="s">
        <v>722</v>
      </c>
      <c r="B770" s="5" t="s">
        <v>723</v>
      </c>
      <c r="C770" s="5"/>
      <c r="D770" s="5"/>
      <c r="E770" s="5"/>
      <c r="F770" s="5" t="s">
        <v>724</v>
      </c>
      <c r="G770" s="5"/>
      <c r="H770" s="5"/>
      <c r="I770" s="5"/>
      <c r="J770" s="5"/>
      <c r="K770" s="5"/>
    </row>
    <row r="771" ht="33" customHeight="1" spans="1:11">
      <c r="A771" s="5"/>
      <c r="B771" s="8" t="s">
        <v>1201</v>
      </c>
      <c r="C771" s="9"/>
      <c r="D771" s="9"/>
      <c r="E771" s="9"/>
      <c r="F771" s="8" t="s">
        <v>1202</v>
      </c>
      <c r="G771" s="9"/>
      <c r="H771" s="9"/>
      <c r="I771" s="9"/>
      <c r="J771" s="9"/>
      <c r="K771" s="9"/>
    </row>
    <row r="772" ht="26.4" spans="1:11">
      <c r="A772" s="20" t="s">
        <v>852</v>
      </c>
      <c r="B772" s="5" t="s">
        <v>728</v>
      </c>
      <c r="C772" s="5" t="s">
        <v>729</v>
      </c>
      <c r="D772" s="5" t="s">
        <v>730</v>
      </c>
      <c r="E772" s="5" t="s">
        <v>731</v>
      </c>
      <c r="F772" s="5" t="s">
        <v>732</v>
      </c>
      <c r="G772" s="5" t="s">
        <v>717</v>
      </c>
      <c r="H772" s="5" t="s">
        <v>719</v>
      </c>
      <c r="I772" s="5" t="s">
        <v>733</v>
      </c>
      <c r="J772" s="5"/>
      <c r="K772" s="5"/>
    </row>
    <row r="773" spans="1:11">
      <c r="A773" s="21"/>
      <c r="B773" s="22" t="s">
        <v>853</v>
      </c>
      <c r="C773" s="5" t="s">
        <v>735</v>
      </c>
      <c r="D773" s="23" t="s">
        <v>1203</v>
      </c>
      <c r="E773" s="9" t="s">
        <v>1204</v>
      </c>
      <c r="F773" s="9" t="s">
        <v>1205</v>
      </c>
      <c r="G773" s="9">
        <v>30</v>
      </c>
      <c r="H773" s="9">
        <v>30</v>
      </c>
      <c r="I773" s="9"/>
      <c r="J773" s="9"/>
      <c r="K773" s="9"/>
    </row>
    <row r="774" spans="1:11">
      <c r="A774" s="21"/>
      <c r="B774" s="24"/>
      <c r="C774" s="5" t="s">
        <v>767</v>
      </c>
      <c r="D774" s="23" t="s">
        <v>1085</v>
      </c>
      <c r="E774" s="26">
        <v>1</v>
      </c>
      <c r="F774" s="26">
        <v>1</v>
      </c>
      <c r="G774" s="9">
        <v>20</v>
      </c>
      <c r="H774" s="9">
        <v>20</v>
      </c>
      <c r="I774" s="9"/>
      <c r="J774" s="9"/>
      <c r="K774" s="9"/>
    </row>
    <row r="775" ht="27" customHeight="1" spans="1:11">
      <c r="A775" s="21"/>
      <c r="B775" s="20" t="s">
        <v>1196</v>
      </c>
      <c r="C775" s="5" t="s">
        <v>805</v>
      </c>
      <c r="D775" s="23" t="s">
        <v>1206</v>
      </c>
      <c r="E775" s="9" t="s">
        <v>1207</v>
      </c>
      <c r="F775" s="9" t="s">
        <v>1207</v>
      </c>
      <c r="G775" s="9">
        <v>30</v>
      </c>
      <c r="H775" s="9">
        <v>30</v>
      </c>
      <c r="I775" s="9"/>
      <c r="J775" s="9"/>
      <c r="K775" s="9"/>
    </row>
    <row r="776" spans="1:11">
      <c r="A776" s="21"/>
      <c r="B776" s="20" t="s">
        <v>863</v>
      </c>
      <c r="C776" s="20" t="s">
        <v>864</v>
      </c>
      <c r="D776" s="23" t="s">
        <v>834</v>
      </c>
      <c r="E776" s="9" t="s">
        <v>856</v>
      </c>
      <c r="F776" s="26">
        <v>0.9</v>
      </c>
      <c r="G776" s="9">
        <v>10</v>
      </c>
      <c r="H776" s="9">
        <v>10</v>
      </c>
      <c r="I776" s="9"/>
      <c r="J776" s="9"/>
      <c r="K776" s="9"/>
    </row>
    <row r="777" spans="1:11">
      <c r="A777" s="21"/>
      <c r="B777" s="21"/>
      <c r="C777" s="21"/>
      <c r="D777" s="23"/>
      <c r="E777" s="9"/>
      <c r="F777" s="9"/>
      <c r="G777" s="9"/>
      <c r="H777" s="9"/>
      <c r="I777" s="9"/>
      <c r="J777" s="9"/>
      <c r="K777" s="9"/>
    </row>
    <row r="778" spans="1:11">
      <c r="A778" s="5" t="s">
        <v>837</v>
      </c>
      <c r="B778" s="5"/>
      <c r="C778" s="5"/>
      <c r="D778" s="5"/>
      <c r="E778" s="5"/>
      <c r="F778" s="5"/>
      <c r="G778" s="9">
        <v>90</v>
      </c>
      <c r="H778" s="9"/>
      <c r="I778" s="9"/>
      <c r="J778" s="9"/>
      <c r="K778" s="9"/>
    </row>
    <row r="779" spans="1:11">
      <c r="A779" s="20" t="s">
        <v>838</v>
      </c>
      <c r="B779" s="23" t="s">
        <v>866</v>
      </c>
      <c r="C779" s="23"/>
      <c r="D779" s="23"/>
      <c r="E779" s="23"/>
      <c r="F779" s="23"/>
      <c r="G779" s="23"/>
      <c r="H779" s="23"/>
      <c r="I779" s="23"/>
      <c r="J779" s="23"/>
      <c r="K779" s="23"/>
    </row>
    <row r="780" spans="1:11">
      <c r="A780" s="27"/>
      <c r="B780" s="23"/>
      <c r="C780" s="23"/>
      <c r="D780" s="23"/>
      <c r="E780" s="23"/>
      <c r="F780" s="23"/>
      <c r="G780" s="23"/>
      <c r="H780" s="23"/>
      <c r="I780" s="23"/>
      <c r="J780" s="23"/>
      <c r="K780" s="23"/>
    </row>
    <row r="781" spans="1:11">
      <c r="A781" s="23" t="s">
        <v>840</v>
      </c>
      <c r="B781" s="23"/>
      <c r="C781" s="23"/>
      <c r="D781" s="23"/>
      <c r="E781" s="23"/>
      <c r="F781" s="23"/>
      <c r="G781" s="23"/>
      <c r="H781" s="23"/>
      <c r="I781" s="23"/>
      <c r="J781" s="23"/>
      <c r="K781" s="23"/>
    </row>
    <row r="782" spans="1:11">
      <c r="A782" s="28" t="s">
        <v>867</v>
      </c>
      <c r="B782" s="29"/>
      <c r="C782" s="29"/>
      <c r="D782" s="29"/>
      <c r="E782" s="29"/>
      <c r="F782" s="29"/>
      <c r="G782" s="29"/>
      <c r="H782" s="29"/>
      <c r="I782" s="29"/>
      <c r="J782" s="29"/>
      <c r="K782" s="56"/>
    </row>
    <row r="783" spans="1:11">
      <c r="A783" s="30"/>
      <c r="B783" s="31"/>
      <c r="C783" s="31"/>
      <c r="D783" s="31"/>
      <c r="E783" s="31"/>
      <c r="F783" s="31"/>
      <c r="G783" s="31"/>
      <c r="H783" s="31"/>
      <c r="I783" s="31"/>
      <c r="J783" s="31"/>
      <c r="K783" s="57"/>
    </row>
    <row r="784" spans="1:11">
      <c r="A784" s="30"/>
      <c r="B784" s="31"/>
      <c r="C784" s="31"/>
      <c r="D784" s="31"/>
      <c r="E784" s="31"/>
      <c r="F784" s="31"/>
      <c r="G784" s="31"/>
      <c r="H784" s="31"/>
      <c r="I784" s="31"/>
      <c r="J784" s="31"/>
      <c r="K784" s="57"/>
    </row>
    <row r="785" spans="1:11">
      <c r="A785" s="30"/>
      <c r="B785" s="31"/>
      <c r="C785" s="31"/>
      <c r="D785" s="31"/>
      <c r="E785" s="31"/>
      <c r="F785" s="31"/>
      <c r="G785" s="31"/>
      <c r="H785" s="31"/>
      <c r="I785" s="31"/>
      <c r="J785" s="31"/>
      <c r="K785" s="57"/>
    </row>
    <row r="786" spans="1:11">
      <c r="A786" s="30"/>
      <c r="B786" s="31"/>
      <c r="C786" s="31"/>
      <c r="D786" s="31"/>
      <c r="E786" s="31"/>
      <c r="F786" s="31"/>
      <c r="G786" s="31"/>
      <c r="H786" s="31"/>
      <c r="I786" s="31"/>
      <c r="J786" s="31"/>
      <c r="K786" s="57"/>
    </row>
    <row r="787" spans="1:11">
      <c r="A787" s="32"/>
      <c r="B787" s="33"/>
      <c r="C787" s="33"/>
      <c r="D787" s="33"/>
      <c r="E787" s="33"/>
      <c r="F787" s="33"/>
      <c r="G787" s="33"/>
      <c r="H787" s="33"/>
      <c r="I787" s="33"/>
      <c r="J787" s="33"/>
      <c r="K787" s="58"/>
    </row>
    <row r="789" ht="29.4" spans="1:11">
      <c r="A789" s="2" t="s">
        <v>842</v>
      </c>
      <c r="B789" s="2"/>
      <c r="C789" s="2"/>
      <c r="D789" s="2"/>
      <c r="E789" s="2"/>
      <c r="F789" s="2"/>
      <c r="G789" s="2"/>
      <c r="H789" s="2"/>
      <c r="I789" s="2"/>
      <c r="J789" s="2"/>
      <c r="K789" s="2"/>
    </row>
    <row r="790" ht="18" spans="1:11">
      <c r="A790" s="3" t="s">
        <v>705</v>
      </c>
      <c r="B790" s="3"/>
      <c r="C790" s="3"/>
      <c r="D790" s="3"/>
      <c r="E790" s="3"/>
      <c r="F790" s="3"/>
      <c r="G790" s="3"/>
      <c r="H790" s="3"/>
      <c r="I790" s="3"/>
      <c r="J790" s="3"/>
      <c r="K790" s="3"/>
    </row>
    <row r="791" ht="18" spans="1:11">
      <c r="A791" s="77" t="s">
        <v>843</v>
      </c>
      <c r="B791" s="77"/>
      <c r="C791" s="77"/>
      <c r="D791" s="77"/>
      <c r="E791" s="77"/>
      <c r="F791" s="77"/>
      <c r="G791" s="77"/>
      <c r="H791" s="77"/>
      <c r="I791" s="77"/>
      <c r="J791" s="77"/>
      <c r="K791" s="77"/>
    </row>
    <row r="792" spans="1:11">
      <c r="A792" s="5" t="s">
        <v>844</v>
      </c>
      <c r="B792" s="5"/>
      <c r="C792" s="5"/>
      <c r="D792" s="6" t="s">
        <v>1208</v>
      </c>
      <c r="E792" s="7"/>
      <c r="F792" s="7"/>
      <c r="G792" s="7"/>
      <c r="H792" s="7"/>
      <c r="I792" s="7"/>
      <c r="J792" s="7"/>
      <c r="K792" s="7"/>
    </row>
    <row r="793" spans="1:11">
      <c r="A793" s="5" t="s">
        <v>709</v>
      </c>
      <c r="B793" s="5"/>
      <c r="C793" s="5"/>
      <c r="D793" s="8" t="s">
        <v>710</v>
      </c>
      <c r="E793" s="9"/>
      <c r="F793" s="5" t="s">
        <v>711</v>
      </c>
      <c r="G793" s="8" t="s">
        <v>708</v>
      </c>
      <c r="H793" s="9"/>
      <c r="I793" s="9"/>
      <c r="J793" s="9"/>
      <c r="K793" s="9"/>
    </row>
    <row r="794" ht="26.4" spans="1:11">
      <c r="A794" s="10" t="s">
        <v>846</v>
      </c>
      <c r="B794" s="11"/>
      <c r="C794" s="12"/>
      <c r="D794" s="5" t="s">
        <v>713</v>
      </c>
      <c r="E794" s="5" t="s">
        <v>714</v>
      </c>
      <c r="F794" s="5" t="s">
        <v>715</v>
      </c>
      <c r="G794" s="5" t="s">
        <v>716</v>
      </c>
      <c r="H794" s="5"/>
      <c r="I794" s="5" t="s">
        <v>717</v>
      </c>
      <c r="J794" s="5" t="s">
        <v>718</v>
      </c>
      <c r="K794" s="5" t="s">
        <v>719</v>
      </c>
    </row>
    <row r="795" spans="1:11">
      <c r="A795" s="13"/>
      <c r="B795" s="14"/>
      <c r="C795" s="15"/>
      <c r="D795" s="5" t="s">
        <v>720</v>
      </c>
      <c r="E795" s="9"/>
      <c r="F795" s="9">
        <v>6.4</v>
      </c>
      <c r="G795" s="9">
        <v>6.4</v>
      </c>
      <c r="H795" s="9"/>
      <c r="I795" s="9">
        <v>10</v>
      </c>
      <c r="J795" s="26">
        <v>1</v>
      </c>
      <c r="K795" s="9">
        <v>10</v>
      </c>
    </row>
    <row r="796" spans="1:11">
      <c r="A796" s="13"/>
      <c r="B796" s="14"/>
      <c r="C796" s="15"/>
      <c r="D796" s="5" t="s">
        <v>847</v>
      </c>
      <c r="E796" s="9"/>
      <c r="F796" s="9">
        <v>6.4</v>
      </c>
      <c r="G796" s="9">
        <v>6.4</v>
      </c>
      <c r="H796" s="9"/>
      <c r="I796" s="9" t="s">
        <v>620</v>
      </c>
      <c r="J796" s="9" t="s">
        <v>620</v>
      </c>
      <c r="K796" s="9" t="s">
        <v>620</v>
      </c>
    </row>
    <row r="797" spans="1:11">
      <c r="A797" s="13"/>
      <c r="B797" s="14"/>
      <c r="C797" s="15"/>
      <c r="D797" s="16" t="s">
        <v>848</v>
      </c>
      <c r="E797" s="9"/>
      <c r="F797" s="9"/>
      <c r="G797" s="9"/>
      <c r="H797" s="9"/>
      <c r="I797" s="9" t="s">
        <v>620</v>
      </c>
      <c r="J797" s="9" t="s">
        <v>620</v>
      </c>
      <c r="K797" s="9" t="s">
        <v>620</v>
      </c>
    </row>
    <row r="798" spans="1:11">
      <c r="A798" s="13"/>
      <c r="B798" s="14"/>
      <c r="C798" s="15"/>
      <c r="D798" s="16" t="s">
        <v>849</v>
      </c>
      <c r="E798" s="9"/>
      <c r="F798" s="9">
        <v>6.4</v>
      </c>
      <c r="G798" s="9">
        <v>6.4</v>
      </c>
      <c r="H798" s="9"/>
      <c r="I798" s="9" t="s">
        <v>620</v>
      </c>
      <c r="J798" s="9" t="s">
        <v>620</v>
      </c>
      <c r="K798" s="9" t="s">
        <v>620</v>
      </c>
    </row>
    <row r="799" spans="1:11">
      <c r="A799" s="17"/>
      <c r="B799" s="18"/>
      <c r="C799" s="19"/>
      <c r="D799" s="5" t="s">
        <v>721</v>
      </c>
      <c r="E799" s="9"/>
      <c r="F799" s="9"/>
      <c r="G799" s="9"/>
      <c r="H799" s="9"/>
      <c r="I799" s="9" t="s">
        <v>620</v>
      </c>
      <c r="J799" s="9" t="s">
        <v>620</v>
      </c>
      <c r="K799" s="9" t="s">
        <v>620</v>
      </c>
    </row>
    <row r="800" spans="1:11">
      <c r="A800" s="5" t="s">
        <v>722</v>
      </c>
      <c r="B800" s="5" t="s">
        <v>723</v>
      </c>
      <c r="C800" s="5"/>
      <c r="D800" s="5"/>
      <c r="E800" s="5"/>
      <c r="F800" s="5" t="s">
        <v>724</v>
      </c>
      <c r="G800" s="5"/>
      <c r="H800" s="5"/>
      <c r="I800" s="5"/>
      <c r="J800" s="5"/>
      <c r="K800" s="5"/>
    </row>
    <row r="801" ht="46" customHeight="1" spans="1:11">
      <c r="A801" s="5"/>
      <c r="B801" s="8" t="s">
        <v>1209</v>
      </c>
      <c r="C801" s="9"/>
      <c r="D801" s="9"/>
      <c r="E801" s="9"/>
      <c r="F801" s="8" t="s">
        <v>1210</v>
      </c>
      <c r="G801" s="9"/>
      <c r="H801" s="9"/>
      <c r="I801" s="9"/>
      <c r="J801" s="9"/>
      <c r="K801" s="9"/>
    </row>
    <row r="802" ht="26.4" spans="1:11">
      <c r="A802" s="20" t="s">
        <v>852</v>
      </c>
      <c r="B802" s="5" t="s">
        <v>728</v>
      </c>
      <c r="C802" s="5" t="s">
        <v>729</v>
      </c>
      <c r="D802" s="5" t="s">
        <v>730</v>
      </c>
      <c r="E802" s="5" t="s">
        <v>731</v>
      </c>
      <c r="F802" s="5" t="s">
        <v>732</v>
      </c>
      <c r="G802" s="5" t="s">
        <v>717</v>
      </c>
      <c r="H802" s="5" t="s">
        <v>719</v>
      </c>
      <c r="I802" s="5" t="s">
        <v>733</v>
      </c>
      <c r="J802" s="5"/>
      <c r="K802" s="5"/>
    </row>
    <row r="803" spans="1:11">
      <c r="A803" s="21"/>
      <c r="B803" s="22" t="s">
        <v>853</v>
      </c>
      <c r="C803" s="5" t="s">
        <v>735</v>
      </c>
      <c r="D803" s="23" t="s">
        <v>1211</v>
      </c>
      <c r="E803" s="9" t="s">
        <v>1212</v>
      </c>
      <c r="F803" s="9" t="s">
        <v>1213</v>
      </c>
      <c r="G803" s="9">
        <v>20</v>
      </c>
      <c r="H803" s="9">
        <v>20</v>
      </c>
      <c r="I803" s="9"/>
      <c r="J803" s="9"/>
      <c r="K803" s="9"/>
    </row>
    <row r="804" spans="1:11">
      <c r="A804" s="21"/>
      <c r="B804" s="24"/>
      <c r="C804" s="5" t="s">
        <v>767</v>
      </c>
      <c r="D804" s="23" t="s">
        <v>1214</v>
      </c>
      <c r="E804" s="26">
        <v>1</v>
      </c>
      <c r="F804" s="26">
        <v>1</v>
      </c>
      <c r="G804" s="9">
        <v>10</v>
      </c>
      <c r="H804" s="9">
        <v>10</v>
      </c>
      <c r="I804" s="9"/>
      <c r="J804" s="9"/>
      <c r="K804" s="9"/>
    </row>
    <row r="805" spans="1:11">
      <c r="A805" s="21"/>
      <c r="B805" s="24"/>
      <c r="C805" s="5"/>
      <c r="D805" s="23" t="s">
        <v>1215</v>
      </c>
      <c r="E805" s="26">
        <v>1</v>
      </c>
      <c r="F805" s="26">
        <v>1</v>
      </c>
      <c r="G805" s="9">
        <v>10</v>
      </c>
      <c r="H805" s="9">
        <v>10</v>
      </c>
      <c r="I805" s="9"/>
      <c r="J805" s="9"/>
      <c r="K805" s="9"/>
    </row>
    <row r="806" spans="1:11">
      <c r="A806" s="21"/>
      <c r="B806" s="24"/>
      <c r="C806" s="5" t="s">
        <v>774</v>
      </c>
      <c r="D806" s="23" t="s">
        <v>1216</v>
      </c>
      <c r="E806" s="26">
        <v>1</v>
      </c>
      <c r="F806" s="26">
        <v>1</v>
      </c>
      <c r="G806" s="9">
        <v>10</v>
      </c>
      <c r="H806" s="9">
        <v>10</v>
      </c>
      <c r="I806" s="9"/>
      <c r="J806" s="9"/>
      <c r="K806" s="9"/>
    </row>
    <row r="807" spans="1:11">
      <c r="A807" s="21"/>
      <c r="B807" s="21"/>
      <c r="C807" s="5" t="s">
        <v>805</v>
      </c>
      <c r="D807" s="23" t="s">
        <v>1217</v>
      </c>
      <c r="E807" s="26">
        <v>1</v>
      </c>
      <c r="F807" s="26">
        <v>1</v>
      </c>
      <c r="G807" s="9">
        <v>15</v>
      </c>
      <c r="H807" s="9">
        <v>15</v>
      </c>
      <c r="I807" s="9"/>
      <c r="J807" s="9"/>
      <c r="K807" s="9"/>
    </row>
    <row r="808" ht="26.4" spans="1:11">
      <c r="A808" s="21"/>
      <c r="B808" s="21"/>
      <c r="C808" s="5" t="s">
        <v>826</v>
      </c>
      <c r="D808" s="23" t="s">
        <v>1218</v>
      </c>
      <c r="E808" s="9" t="s">
        <v>1219</v>
      </c>
      <c r="F808" s="9" t="s">
        <v>1219</v>
      </c>
      <c r="G808" s="9">
        <v>15</v>
      </c>
      <c r="H808" s="9">
        <v>15</v>
      </c>
      <c r="I808" s="9"/>
      <c r="J808" s="9"/>
      <c r="K808" s="9"/>
    </row>
    <row r="809" spans="1:11">
      <c r="A809" s="21"/>
      <c r="B809" s="20" t="s">
        <v>863</v>
      </c>
      <c r="C809" s="20" t="s">
        <v>864</v>
      </c>
      <c r="D809" s="23" t="s">
        <v>1220</v>
      </c>
      <c r="E809" s="9" t="s">
        <v>856</v>
      </c>
      <c r="F809" s="26">
        <v>0.9</v>
      </c>
      <c r="G809" s="9">
        <v>10</v>
      </c>
      <c r="H809" s="9">
        <v>10</v>
      </c>
      <c r="I809" s="9"/>
      <c r="J809" s="9"/>
      <c r="K809" s="9"/>
    </row>
    <row r="810" spans="1:11">
      <c r="A810" s="21"/>
      <c r="B810" s="21"/>
      <c r="C810" s="21"/>
      <c r="D810" s="23"/>
      <c r="E810" s="9"/>
      <c r="F810" s="9"/>
      <c r="G810" s="9"/>
      <c r="H810" s="9"/>
      <c r="I810" s="9"/>
      <c r="J810" s="9"/>
      <c r="K810" s="9"/>
    </row>
    <row r="811" spans="1:11">
      <c r="A811" s="5" t="s">
        <v>837</v>
      </c>
      <c r="B811" s="5"/>
      <c r="C811" s="5"/>
      <c r="D811" s="5"/>
      <c r="E811" s="5"/>
      <c r="F811" s="5"/>
      <c r="G811" s="9">
        <v>90</v>
      </c>
      <c r="H811" s="9"/>
      <c r="I811" s="9"/>
      <c r="J811" s="9"/>
      <c r="K811" s="9"/>
    </row>
    <row r="812" spans="1:11">
      <c r="A812" s="20" t="s">
        <v>838</v>
      </c>
      <c r="B812" s="23" t="s">
        <v>866</v>
      </c>
      <c r="C812" s="23"/>
      <c r="D812" s="23"/>
      <c r="E812" s="23"/>
      <c r="F812" s="23"/>
      <c r="G812" s="23"/>
      <c r="H812" s="23"/>
      <c r="I812" s="23"/>
      <c r="J812" s="23"/>
      <c r="K812" s="23"/>
    </row>
    <row r="813" spans="1:11">
      <c r="A813" s="27"/>
      <c r="B813" s="23"/>
      <c r="C813" s="23"/>
      <c r="D813" s="23"/>
      <c r="E813" s="23"/>
      <c r="F813" s="23"/>
      <c r="G813" s="23"/>
      <c r="H813" s="23"/>
      <c r="I813" s="23"/>
      <c r="J813" s="23"/>
      <c r="K813" s="23"/>
    </row>
    <row r="814" spans="1:11">
      <c r="A814" s="23" t="s">
        <v>840</v>
      </c>
      <c r="B814" s="23"/>
      <c r="C814" s="23"/>
      <c r="D814" s="23"/>
      <c r="E814" s="23"/>
      <c r="F814" s="23"/>
      <c r="G814" s="23"/>
      <c r="H814" s="23"/>
      <c r="I814" s="23"/>
      <c r="J814" s="23"/>
      <c r="K814" s="23"/>
    </row>
    <row r="815" spans="1:11">
      <c r="A815" s="28" t="s">
        <v>867</v>
      </c>
      <c r="B815" s="29"/>
      <c r="C815" s="29"/>
      <c r="D815" s="29"/>
      <c r="E815" s="29"/>
      <c r="F815" s="29"/>
      <c r="G815" s="29"/>
      <c r="H815" s="29"/>
      <c r="I815" s="29"/>
      <c r="J815" s="29"/>
      <c r="K815" s="56"/>
    </row>
    <row r="816" spans="1:11">
      <c r="A816" s="30"/>
      <c r="B816" s="31"/>
      <c r="C816" s="31"/>
      <c r="D816" s="31"/>
      <c r="E816" s="31"/>
      <c r="F816" s="31"/>
      <c r="G816" s="31"/>
      <c r="H816" s="31"/>
      <c r="I816" s="31"/>
      <c r="J816" s="31"/>
      <c r="K816" s="57"/>
    </row>
    <row r="817" spans="1:11">
      <c r="A817" s="30"/>
      <c r="B817" s="31"/>
      <c r="C817" s="31"/>
      <c r="D817" s="31"/>
      <c r="E817" s="31"/>
      <c r="F817" s="31"/>
      <c r="G817" s="31"/>
      <c r="H817" s="31"/>
      <c r="I817" s="31"/>
      <c r="J817" s="31"/>
      <c r="K817" s="57"/>
    </row>
    <row r="818" spans="1:11">
      <c r="A818" s="30"/>
      <c r="B818" s="31"/>
      <c r="C818" s="31"/>
      <c r="D818" s="31"/>
      <c r="E818" s="31"/>
      <c r="F818" s="31"/>
      <c r="G818" s="31"/>
      <c r="H818" s="31"/>
      <c r="I818" s="31"/>
      <c r="J818" s="31"/>
      <c r="K818" s="57"/>
    </row>
    <row r="819" spans="1:11">
      <c r="A819" s="30"/>
      <c r="B819" s="31"/>
      <c r="C819" s="31"/>
      <c r="D819" s="31"/>
      <c r="E819" s="31"/>
      <c r="F819" s="31"/>
      <c r="G819" s="31"/>
      <c r="H819" s="31"/>
      <c r="I819" s="31"/>
      <c r="J819" s="31"/>
      <c r="K819" s="57"/>
    </row>
    <row r="820" ht="22" customHeight="1" spans="1:11">
      <c r="A820" s="32"/>
      <c r="B820" s="33"/>
      <c r="C820" s="33"/>
      <c r="D820" s="33"/>
      <c r="E820" s="33"/>
      <c r="F820" s="33"/>
      <c r="G820" s="33"/>
      <c r="H820" s="33"/>
      <c r="I820" s="33"/>
      <c r="J820" s="33"/>
      <c r="K820" s="58"/>
    </row>
    <row r="822" ht="29.4" spans="1:11">
      <c r="A822" s="2" t="s">
        <v>842</v>
      </c>
      <c r="B822" s="2"/>
      <c r="C822" s="2"/>
      <c r="D822" s="2"/>
      <c r="E822" s="2"/>
      <c r="F822" s="2"/>
      <c r="G822" s="2"/>
      <c r="H822" s="2"/>
      <c r="I822" s="2"/>
      <c r="J822" s="2"/>
      <c r="K822" s="2"/>
    </row>
    <row r="823" ht="18" spans="1:11">
      <c r="A823" s="3" t="s">
        <v>705</v>
      </c>
      <c r="B823" s="3"/>
      <c r="C823" s="3"/>
      <c r="D823" s="3"/>
      <c r="E823" s="3"/>
      <c r="F823" s="3"/>
      <c r="G823" s="3"/>
      <c r="H823" s="3"/>
      <c r="I823" s="3"/>
      <c r="J823" s="3"/>
      <c r="K823" s="3"/>
    </row>
    <row r="824" ht="18" spans="1:11">
      <c r="A824" s="77" t="s">
        <v>843</v>
      </c>
      <c r="B824" s="77"/>
      <c r="C824" s="77"/>
      <c r="D824" s="77"/>
      <c r="E824" s="77"/>
      <c r="F824" s="77"/>
      <c r="G824" s="77"/>
      <c r="H824" s="77"/>
      <c r="I824" s="77"/>
      <c r="J824" s="77"/>
      <c r="K824" s="77"/>
    </row>
    <row r="825" spans="1:11">
      <c r="A825" s="5" t="s">
        <v>844</v>
      </c>
      <c r="B825" s="5"/>
      <c r="C825" s="5"/>
      <c r="D825" s="6" t="s">
        <v>1221</v>
      </c>
      <c r="E825" s="7"/>
      <c r="F825" s="7"/>
      <c r="G825" s="7"/>
      <c r="H825" s="7"/>
      <c r="I825" s="7"/>
      <c r="J825" s="7"/>
      <c r="K825" s="7"/>
    </row>
    <row r="826" spans="1:11">
      <c r="A826" s="5" t="s">
        <v>709</v>
      </c>
      <c r="B826" s="5"/>
      <c r="C826" s="5"/>
      <c r="D826" s="8" t="s">
        <v>710</v>
      </c>
      <c r="E826" s="9"/>
      <c r="F826" s="5" t="s">
        <v>711</v>
      </c>
      <c r="G826" s="8" t="s">
        <v>708</v>
      </c>
      <c r="H826" s="9"/>
      <c r="I826" s="9"/>
      <c r="J826" s="9"/>
      <c r="K826" s="9"/>
    </row>
    <row r="827" ht="26.4" spans="1:11">
      <c r="A827" s="10" t="s">
        <v>846</v>
      </c>
      <c r="B827" s="11"/>
      <c r="C827" s="12"/>
      <c r="D827" s="5" t="s">
        <v>713</v>
      </c>
      <c r="E827" s="5" t="s">
        <v>714</v>
      </c>
      <c r="F827" s="5" t="s">
        <v>715</v>
      </c>
      <c r="G827" s="5" t="s">
        <v>716</v>
      </c>
      <c r="H827" s="5"/>
      <c r="I827" s="5" t="s">
        <v>717</v>
      </c>
      <c r="J827" s="5" t="s">
        <v>718</v>
      </c>
      <c r="K827" s="5" t="s">
        <v>719</v>
      </c>
    </row>
    <row r="828" spans="1:11">
      <c r="A828" s="13"/>
      <c r="B828" s="14"/>
      <c r="C828" s="15"/>
      <c r="D828" s="5" t="s">
        <v>720</v>
      </c>
      <c r="E828" s="9"/>
      <c r="F828" s="9">
        <v>97</v>
      </c>
      <c r="G828" s="9">
        <v>97</v>
      </c>
      <c r="H828" s="9"/>
      <c r="I828" s="9">
        <v>10</v>
      </c>
      <c r="J828" s="26">
        <v>1</v>
      </c>
      <c r="K828" s="9">
        <v>10</v>
      </c>
    </row>
    <row r="829" spans="1:11">
      <c r="A829" s="13"/>
      <c r="B829" s="14"/>
      <c r="C829" s="15"/>
      <c r="D829" s="5" t="s">
        <v>847</v>
      </c>
      <c r="E829" s="9"/>
      <c r="F829" s="9">
        <v>97</v>
      </c>
      <c r="G829" s="9">
        <v>97</v>
      </c>
      <c r="H829" s="9"/>
      <c r="I829" s="9" t="s">
        <v>620</v>
      </c>
      <c r="J829" s="9" t="s">
        <v>620</v>
      </c>
      <c r="K829" s="9" t="s">
        <v>620</v>
      </c>
    </row>
    <row r="830" spans="1:11">
      <c r="A830" s="13"/>
      <c r="B830" s="14"/>
      <c r="C830" s="15"/>
      <c r="D830" s="16" t="s">
        <v>848</v>
      </c>
      <c r="E830" s="9"/>
      <c r="F830" s="9">
        <v>97</v>
      </c>
      <c r="G830" s="9">
        <v>97</v>
      </c>
      <c r="H830" s="9"/>
      <c r="I830" s="9" t="s">
        <v>620</v>
      </c>
      <c r="J830" s="9" t="s">
        <v>620</v>
      </c>
      <c r="K830" s="9" t="s">
        <v>620</v>
      </c>
    </row>
    <row r="831" spans="1:11">
      <c r="A831" s="13"/>
      <c r="B831" s="14"/>
      <c r="C831" s="15"/>
      <c r="D831" s="16" t="s">
        <v>849</v>
      </c>
      <c r="E831" s="9"/>
      <c r="F831" s="9"/>
      <c r="G831" s="9"/>
      <c r="H831" s="9"/>
      <c r="I831" s="9" t="s">
        <v>620</v>
      </c>
      <c r="J831" s="9" t="s">
        <v>620</v>
      </c>
      <c r="K831" s="9" t="s">
        <v>620</v>
      </c>
    </row>
    <row r="832" spans="1:11">
      <c r="A832" s="17"/>
      <c r="B832" s="18"/>
      <c r="C832" s="19"/>
      <c r="D832" s="5" t="s">
        <v>721</v>
      </c>
      <c r="E832" s="9"/>
      <c r="F832" s="9"/>
      <c r="G832" s="9"/>
      <c r="H832" s="9"/>
      <c r="I832" s="9" t="s">
        <v>620</v>
      </c>
      <c r="J832" s="9" t="s">
        <v>620</v>
      </c>
      <c r="K832" s="9" t="s">
        <v>620</v>
      </c>
    </row>
    <row r="833" spans="1:11">
      <c r="A833" s="5" t="s">
        <v>722</v>
      </c>
      <c r="B833" s="5" t="s">
        <v>723</v>
      </c>
      <c r="C833" s="5"/>
      <c r="D833" s="5"/>
      <c r="E833" s="5"/>
      <c r="F833" s="5" t="s">
        <v>724</v>
      </c>
      <c r="G833" s="5"/>
      <c r="H833" s="5"/>
      <c r="I833" s="5"/>
      <c r="J833" s="5"/>
      <c r="K833" s="5"/>
    </row>
    <row r="834" ht="66" customHeight="1" spans="1:11">
      <c r="A834" s="5"/>
      <c r="B834" s="8" t="s">
        <v>1222</v>
      </c>
      <c r="C834" s="9"/>
      <c r="D834" s="9"/>
      <c r="E834" s="9"/>
      <c r="F834" s="8" t="s">
        <v>1222</v>
      </c>
      <c r="G834" s="9"/>
      <c r="H834" s="9"/>
      <c r="I834" s="9"/>
      <c r="J834" s="9"/>
      <c r="K834" s="9"/>
    </row>
    <row r="835" ht="26.4" spans="1:11">
      <c r="A835" s="20" t="s">
        <v>852</v>
      </c>
      <c r="B835" s="5" t="s">
        <v>728</v>
      </c>
      <c r="C835" s="5" t="s">
        <v>729</v>
      </c>
      <c r="D835" s="5" t="s">
        <v>730</v>
      </c>
      <c r="E835" s="5" t="s">
        <v>731</v>
      </c>
      <c r="F835" s="5" t="s">
        <v>732</v>
      </c>
      <c r="G835" s="5" t="s">
        <v>717</v>
      </c>
      <c r="H835" s="5" t="s">
        <v>719</v>
      </c>
      <c r="I835" s="5" t="s">
        <v>733</v>
      </c>
      <c r="J835" s="5"/>
      <c r="K835" s="5"/>
    </row>
    <row r="836" ht="26.4" spans="1:11">
      <c r="A836" s="21"/>
      <c r="B836" s="22" t="s">
        <v>853</v>
      </c>
      <c r="C836" s="5" t="s">
        <v>735</v>
      </c>
      <c r="D836" s="23" t="s">
        <v>1223</v>
      </c>
      <c r="E836" s="9" t="s">
        <v>1224</v>
      </c>
      <c r="F836" s="9" t="s">
        <v>1225</v>
      </c>
      <c r="G836" s="9">
        <v>10</v>
      </c>
      <c r="H836" s="9">
        <v>10</v>
      </c>
      <c r="I836" s="9"/>
      <c r="J836" s="9"/>
      <c r="K836" s="9"/>
    </row>
    <row r="837" spans="1:11">
      <c r="A837" s="21"/>
      <c r="B837" s="24"/>
      <c r="C837" s="5"/>
      <c r="D837" s="23" t="s">
        <v>1226</v>
      </c>
      <c r="E837" s="9" t="s">
        <v>1227</v>
      </c>
      <c r="F837" s="9" t="s">
        <v>1228</v>
      </c>
      <c r="G837" s="9">
        <v>10</v>
      </c>
      <c r="H837" s="9">
        <v>10</v>
      </c>
      <c r="I837" s="9"/>
      <c r="J837" s="9"/>
      <c r="K837" s="9"/>
    </row>
    <row r="838" ht="25.2" spans="1:11">
      <c r="A838" s="21"/>
      <c r="B838" s="24"/>
      <c r="C838" s="5"/>
      <c r="D838" s="23" t="s">
        <v>1229</v>
      </c>
      <c r="E838" s="9" t="s">
        <v>1230</v>
      </c>
      <c r="F838" s="9" t="s">
        <v>1231</v>
      </c>
      <c r="G838" s="9">
        <v>10</v>
      </c>
      <c r="H838" s="9">
        <v>10</v>
      </c>
      <c r="I838" s="9"/>
      <c r="J838" s="9"/>
      <c r="K838" s="9"/>
    </row>
    <row r="839" ht="26.4" spans="1:11">
      <c r="A839" s="21"/>
      <c r="B839" s="24"/>
      <c r="C839" s="5"/>
      <c r="D839" s="23" t="s">
        <v>1232</v>
      </c>
      <c r="E839" s="9" t="s">
        <v>1233</v>
      </c>
      <c r="F839" s="9" t="s">
        <v>1234</v>
      </c>
      <c r="G839" s="9">
        <v>10</v>
      </c>
      <c r="H839" s="9">
        <v>10</v>
      </c>
      <c r="I839" s="9"/>
      <c r="J839" s="9"/>
      <c r="K839" s="9"/>
    </row>
    <row r="840" spans="1:11">
      <c r="A840" s="21"/>
      <c r="B840" s="24"/>
      <c r="C840" s="5" t="s">
        <v>767</v>
      </c>
      <c r="D840" s="23" t="s">
        <v>1085</v>
      </c>
      <c r="E840" s="26">
        <v>1</v>
      </c>
      <c r="F840" s="26">
        <v>1</v>
      </c>
      <c r="G840" s="9">
        <v>5</v>
      </c>
      <c r="H840" s="9">
        <v>5</v>
      </c>
      <c r="I840" s="9"/>
      <c r="J840" s="9"/>
      <c r="K840" s="9"/>
    </row>
    <row r="841" spans="1:11">
      <c r="A841" s="21"/>
      <c r="B841" s="24"/>
      <c r="C841" s="5" t="s">
        <v>774</v>
      </c>
      <c r="D841" s="23" t="s">
        <v>1178</v>
      </c>
      <c r="E841" s="78">
        <v>45193</v>
      </c>
      <c r="F841" s="78">
        <v>45193</v>
      </c>
      <c r="G841" s="9">
        <v>5</v>
      </c>
      <c r="H841" s="9">
        <v>5</v>
      </c>
      <c r="I841" s="9"/>
      <c r="J841" s="9"/>
      <c r="K841" s="9"/>
    </row>
    <row r="842" ht="39.6" spans="1:11">
      <c r="A842" s="21"/>
      <c r="B842" s="20" t="s">
        <v>793</v>
      </c>
      <c r="C842" s="5" t="s">
        <v>794</v>
      </c>
      <c r="D842" s="23" t="s">
        <v>1235</v>
      </c>
      <c r="E842" s="8" t="s">
        <v>1060</v>
      </c>
      <c r="F842" s="8" t="s">
        <v>1060</v>
      </c>
      <c r="G842" s="9">
        <v>10</v>
      </c>
      <c r="H842" s="9">
        <v>10</v>
      </c>
      <c r="I842" s="9"/>
      <c r="J842" s="9"/>
      <c r="K842" s="9"/>
    </row>
    <row r="843" ht="26.4" spans="1:11">
      <c r="A843" s="21"/>
      <c r="B843" s="21"/>
      <c r="C843" s="5" t="s">
        <v>805</v>
      </c>
      <c r="D843" s="23" t="s">
        <v>1236</v>
      </c>
      <c r="E843" s="8" t="s">
        <v>1060</v>
      </c>
      <c r="F843" s="8" t="s">
        <v>1060</v>
      </c>
      <c r="G843" s="9">
        <v>10</v>
      </c>
      <c r="H843" s="9">
        <v>10</v>
      </c>
      <c r="I843" s="9"/>
      <c r="J843" s="9"/>
      <c r="K843" s="9"/>
    </row>
    <row r="844" spans="1:11">
      <c r="A844" s="21"/>
      <c r="B844" s="21"/>
      <c r="C844" s="5"/>
      <c r="D844" s="23" t="s">
        <v>1237</v>
      </c>
      <c r="E844" s="9" t="s">
        <v>1238</v>
      </c>
      <c r="F844" s="9" t="s">
        <v>1239</v>
      </c>
      <c r="G844" s="9">
        <v>10</v>
      </c>
      <c r="H844" s="9">
        <v>10</v>
      </c>
      <c r="I844" s="9"/>
      <c r="J844" s="9"/>
      <c r="K844" s="9"/>
    </row>
    <row r="845" spans="1:11">
      <c r="A845" s="21"/>
      <c r="B845" s="20" t="s">
        <v>863</v>
      </c>
      <c r="C845" s="20" t="s">
        <v>864</v>
      </c>
      <c r="D845" s="23" t="s">
        <v>1240</v>
      </c>
      <c r="E845" s="9" t="s">
        <v>856</v>
      </c>
      <c r="F845" s="26">
        <v>1</v>
      </c>
      <c r="G845" s="9">
        <v>10</v>
      </c>
      <c r="H845" s="9">
        <v>10</v>
      </c>
      <c r="I845" s="9"/>
      <c r="J845" s="9"/>
      <c r="K845" s="9"/>
    </row>
    <row r="846" spans="1:11">
      <c r="A846" s="21"/>
      <c r="B846" s="21"/>
      <c r="C846" s="21"/>
      <c r="D846" s="23"/>
      <c r="E846" s="9"/>
      <c r="F846" s="9"/>
      <c r="G846" s="9"/>
      <c r="H846" s="9"/>
      <c r="I846" s="9"/>
      <c r="J846" s="9"/>
      <c r="K846" s="9"/>
    </row>
    <row r="847" spans="1:11">
      <c r="A847" s="5" t="s">
        <v>837</v>
      </c>
      <c r="B847" s="5"/>
      <c r="C847" s="5"/>
      <c r="D847" s="5"/>
      <c r="E847" s="5"/>
      <c r="F847" s="5"/>
      <c r="G847" s="9">
        <v>90</v>
      </c>
      <c r="H847" s="9"/>
      <c r="I847" s="9"/>
      <c r="J847" s="9"/>
      <c r="K847" s="9"/>
    </row>
    <row r="848" spans="1:11">
      <c r="A848" s="20" t="s">
        <v>838</v>
      </c>
      <c r="B848" s="23" t="s">
        <v>1241</v>
      </c>
      <c r="C848" s="23"/>
      <c r="D848" s="23"/>
      <c r="E848" s="23"/>
      <c r="F848" s="23"/>
      <c r="G848" s="23"/>
      <c r="H848" s="23"/>
      <c r="I848" s="23"/>
      <c r="J848" s="23"/>
      <c r="K848" s="23"/>
    </row>
    <row r="849" spans="1:11">
      <c r="A849" s="27"/>
      <c r="B849" s="23"/>
      <c r="C849" s="23"/>
      <c r="D849" s="23"/>
      <c r="E849" s="23"/>
      <c r="F849" s="23"/>
      <c r="G849" s="23"/>
      <c r="H849" s="23"/>
      <c r="I849" s="23"/>
      <c r="J849" s="23"/>
      <c r="K849" s="23"/>
    </row>
    <row r="850" spans="1:11">
      <c r="A850" s="23" t="s">
        <v>840</v>
      </c>
      <c r="B850" s="23"/>
      <c r="C850" s="23"/>
      <c r="D850" s="23"/>
      <c r="E850" s="23"/>
      <c r="F850" s="23"/>
      <c r="G850" s="23"/>
      <c r="H850" s="23"/>
      <c r="I850" s="23"/>
      <c r="J850" s="23"/>
      <c r="K850" s="23"/>
    </row>
    <row r="851" spans="1:11">
      <c r="A851" s="28" t="s">
        <v>867</v>
      </c>
      <c r="B851" s="29"/>
      <c r="C851" s="29"/>
      <c r="D851" s="29"/>
      <c r="E851" s="29"/>
      <c r="F851" s="29"/>
      <c r="G851" s="29"/>
      <c r="H851" s="29"/>
      <c r="I851" s="29"/>
      <c r="J851" s="29"/>
      <c r="K851" s="56"/>
    </row>
    <row r="852" spans="1:11">
      <c r="A852" s="30"/>
      <c r="B852" s="31"/>
      <c r="C852" s="31"/>
      <c r="D852" s="31"/>
      <c r="E852" s="31"/>
      <c r="F852" s="31"/>
      <c r="G852" s="31"/>
      <c r="H852" s="31"/>
      <c r="I852" s="31"/>
      <c r="J852" s="31"/>
      <c r="K852" s="57"/>
    </row>
    <row r="853" spans="1:11">
      <c r="A853" s="30"/>
      <c r="B853" s="31"/>
      <c r="C853" s="31"/>
      <c r="D853" s="31"/>
      <c r="E853" s="31"/>
      <c r="F853" s="31"/>
      <c r="G853" s="31"/>
      <c r="H853" s="31"/>
      <c r="I853" s="31"/>
      <c r="J853" s="31"/>
      <c r="K853" s="57"/>
    </row>
    <row r="854" spans="1:11">
      <c r="A854" s="30"/>
      <c r="B854" s="31"/>
      <c r="C854" s="31"/>
      <c r="D854" s="31"/>
      <c r="E854" s="31"/>
      <c r="F854" s="31"/>
      <c r="G854" s="31"/>
      <c r="H854" s="31"/>
      <c r="I854" s="31"/>
      <c r="J854" s="31"/>
      <c r="K854" s="57"/>
    </row>
    <row r="855" spans="1:11">
      <c r="A855" s="30"/>
      <c r="B855" s="31"/>
      <c r="C855" s="31"/>
      <c r="D855" s="31"/>
      <c r="E855" s="31"/>
      <c r="F855" s="31"/>
      <c r="G855" s="31"/>
      <c r="H855" s="31"/>
      <c r="I855" s="31"/>
      <c r="J855" s="31"/>
      <c r="K855" s="57"/>
    </row>
    <row r="856" spans="1:11">
      <c r="A856" s="32"/>
      <c r="B856" s="33"/>
      <c r="C856" s="33"/>
      <c r="D856" s="33"/>
      <c r="E856" s="33"/>
      <c r="F856" s="33"/>
      <c r="G856" s="33"/>
      <c r="H856" s="33"/>
      <c r="I856" s="33"/>
      <c r="J856" s="33"/>
      <c r="K856" s="58"/>
    </row>
    <row r="858" ht="29.4" spans="1:11">
      <c r="A858" s="2" t="s">
        <v>842</v>
      </c>
      <c r="B858" s="2"/>
      <c r="C858" s="2"/>
      <c r="D858" s="2"/>
      <c r="E858" s="2"/>
      <c r="F858" s="2"/>
      <c r="G858" s="2"/>
      <c r="H858" s="2"/>
      <c r="I858" s="2"/>
      <c r="J858" s="2"/>
      <c r="K858" s="2"/>
    </row>
    <row r="859" ht="18" spans="1:11">
      <c r="A859" s="3" t="s">
        <v>705</v>
      </c>
      <c r="B859" s="3"/>
      <c r="C859" s="3"/>
      <c r="D859" s="3"/>
      <c r="E859" s="3"/>
      <c r="F859" s="3"/>
      <c r="G859" s="3"/>
      <c r="H859" s="3"/>
      <c r="I859" s="3"/>
      <c r="J859" s="3"/>
      <c r="K859" s="3"/>
    </row>
    <row r="860" ht="18" spans="1:11">
      <c r="A860" s="77" t="s">
        <v>843</v>
      </c>
      <c r="B860" s="77"/>
      <c r="C860" s="77"/>
      <c r="D860" s="77"/>
      <c r="E860" s="77"/>
      <c r="F860" s="77"/>
      <c r="G860" s="77"/>
      <c r="H860" s="77"/>
      <c r="I860" s="77"/>
      <c r="J860" s="77"/>
      <c r="K860" s="77"/>
    </row>
    <row r="861" spans="1:11">
      <c r="A861" s="5" t="s">
        <v>844</v>
      </c>
      <c r="B861" s="5"/>
      <c r="C861" s="5"/>
      <c r="D861" s="6" t="s">
        <v>1242</v>
      </c>
      <c r="E861" s="7"/>
      <c r="F861" s="7"/>
      <c r="G861" s="7"/>
      <c r="H861" s="7"/>
      <c r="I861" s="7"/>
      <c r="J861" s="7"/>
      <c r="K861" s="7"/>
    </row>
    <row r="862" spans="1:11">
      <c r="A862" s="5" t="s">
        <v>709</v>
      </c>
      <c r="B862" s="5"/>
      <c r="C862" s="5"/>
      <c r="D862" s="8" t="s">
        <v>710</v>
      </c>
      <c r="E862" s="9"/>
      <c r="F862" s="5" t="s">
        <v>711</v>
      </c>
      <c r="G862" s="8" t="s">
        <v>708</v>
      </c>
      <c r="H862" s="9"/>
      <c r="I862" s="9"/>
      <c r="J862" s="9"/>
      <c r="K862" s="9"/>
    </row>
    <row r="863" ht="26.4" spans="1:11">
      <c r="A863" s="10" t="s">
        <v>846</v>
      </c>
      <c r="B863" s="11"/>
      <c r="C863" s="12"/>
      <c r="D863" s="5" t="s">
        <v>713</v>
      </c>
      <c r="E863" s="5" t="s">
        <v>714</v>
      </c>
      <c r="F863" s="5" t="s">
        <v>715</v>
      </c>
      <c r="G863" s="5" t="s">
        <v>716</v>
      </c>
      <c r="H863" s="5"/>
      <c r="I863" s="5" t="s">
        <v>717</v>
      </c>
      <c r="J863" s="5" t="s">
        <v>718</v>
      </c>
      <c r="K863" s="5" t="s">
        <v>719</v>
      </c>
    </row>
    <row r="864" spans="1:11">
      <c r="A864" s="13"/>
      <c r="B864" s="14"/>
      <c r="C864" s="15"/>
      <c r="D864" s="5" t="s">
        <v>720</v>
      </c>
      <c r="E864" s="9"/>
      <c r="F864" s="9">
        <v>75.13</v>
      </c>
      <c r="G864" s="9">
        <v>75.13</v>
      </c>
      <c r="H864" s="9"/>
      <c r="I864" s="9">
        <v>10</v>
      </c>
      <c r="J864" s="26">
        <v>1</v>
      </c>
      <c r="K864" s="9">
        <v>10</v>
      </c>
    </row>
    <row r="865" spans="1:11">
      <c r="A865" s="13"/>
      <c r="B865" s="14"/>
      <c r="C865" s="15"/>
      <c r="D865" s="5" t="s">
        <v>847</v>
      </c>
      <c r="E865" s="9"/>
      <c r="F865" s="9">
        <v>75.13</v>
      </c>
      <c r="G865" s="9">
        <v>75.13</v>
      </c>
      <c r="H865" s="9"/>
      <c r="I865" s="9" t="s">
        <v>620</v>
      </c>
      <c r="J865" s="9" t="s">
        <v>620</v>
      </c>
      <c r="K865" s="9" t="s">
        <v>620</v>
      </c>
    </row>
    <row r="866" spans="1:11">
      <c r="A866" s="13"/>
      <c r="B866" s="14"/>
      <c r="C866" s="15"/>
      <c r="D866" s="16" t="s">
        <v>848</v>
      </c>
      <c r="E866" s="9"/>
      <c r="F866" s="9">
        <v>75.13</v>
      </c>
      <c r="G866" s="9">
        <v>75.13</v>
      </c>
      <c r="H866" s="9"/>
      <c r="I866" s="9" t="s">
        <v>620</v>
      </c>
      <c r="J866" s="9" t="s">
        <v>620</v>
      </c>
      <c r="K866" s="9" t="s">
        <v>620</v>
      </c>
    </row>
    <row r="867" spans="1:11">
      <c r="A867" s="13"/>
      <c r="B867" s="14"/>
      <c r="C867" s="15"/>
      <c r="D867" s="16" t="s">
        <v>849</v>
      </c>
      <c r="E867" s="9"/>
      <c r="F867" s="9"/>
      <c r="G867" s="9"/>
      <c r="H867" s="9"/>
      <c r="I867" s="9" t="s">
        <v>620</v>
      </c>
      <c r="J867" s="9" t="s">
        <v>620</v>
      </c>
      <c r="K867" s="9" t="s">
        <v>620</v>
      </c>
    </row>
    <row r="868" spans="1:11">
      <c r="A868" s="17"/>
      <c r="B868" s="18"/>
      <c r="C868" s="19"/>
      <c r="D868" s="5" t="s">
        <v>721</v>
      </c>
      <c r="E868" s="9"/>
      <c r="F868" s="9"/>
      <c r="G868" s="9"/>
      <c r="H868" s="9"/>
      <c r="I868" s="9" t="s">
        <v>620</v>
      </c>
      <c r="J868" s="9" t="s">
        <v>620</v>
      </c>
      <c r="K868" s="9" t="s">
        <v>620</v>
      </c>
    </row>
    <row r="869" spans="1:11">
      <c r="A869" s="5" t="s">
        <v>722</v>
      </c>
      <c r="B869" s="5" t="s">
        <v>723</v>
      </c>
      <c r="C869" s="5"/>
      <c r="D869" s="5"/>
      <c r="E869" s="5"/>
      <c r="F869" s="5" t="s">
        <v>724</v>
      </c>
      <c r="G869" s="5"/>
      <c r="H869" s="5"/>
      <c r="I869" s="5"/>
      <c r="J869" s="5"/>
      <c r="K869" s="5"/>
    </row>
    <row r="870" ht="63" customHeight="1" spans="1:11">
      <c r="A870" s="5"/>
      <c r="B870" s="8" t="s">
        <v>1243</v>
      </c>
      <c r="C870" s="9"/>
      <c r="D870" s="9"/>
      <c r="E870" s="9"/>
      <c r="F870" s="8" t="s">
        <v>1244</v>
      </c>
      <c r="G870" s="9"/>
      <c r="H870" s="9"/>
      <c r="I870" s="9"/>
      <c r="J870" s="9"/>
      <c r="K870" s="9"/>
    </row>
    <row r="871" ht="26.4" spans="1:11">
      <c r="A871" s="20" t="s">
        <v>852</v>
      </c>
      <c r="B871" s="5" t="s">
        <v>728</v>
      </c>
      <c r="C871" s="5" t="s">
        <v>729</v>
      </c>
      <c r="D871" s="5" t="s">
        <v>730</v>
      </c>
      <c r="E871" s="5" t="s">
        <v>731</v>
      </c>
      <c r="F871" s="5" t="s">
        <v>732</v>
      </c>
      <c r="G871" s="5" t="s">
        <v>717</v>
      </c>
      <c r="H871" s="5" t="s">
        <v>719</v>
      </c>
      <c r="I871" s="5" t="s">
        <v>733</v>
      </c>
      <c r="J871" s="5"/>
      <c r="K871" s="5"/>
    </row>
    <row r="872" ht="26.4" spans="1:11">
      <c r="A872" s="21"/>
      <c r="B872" s="22" t="s">
        <v>853</v>
      </c>
      <c r="C872" s="5" t="s">
        <v>735</v>
      </c>
      <c r="D872" s="23" t="s">
        <v>1245</v>
      </c>
      <c r="E872" s="9" t="s">
        <v>1246</v>
      </c>
      <c r="F872" s="9" t="s">
        <v>1247</v>
      </c>
      <c r="G872" s="9">
        <v>8</v>
      </c>
      <c r="H872" s="9">
        <v>8</v>
      </c>
      <c r="I872" s="9"/>
      <c r="J872" s="9"/>
      <c r="K872" s="9"/>
    </row>
    <row r="873" spans="1:11">
      <c r="A873" s="21"/>
      <c r="B873" s="24"/>
      <c r="C873" s="5"/>
      <c r="D873" s="23" t="s">
        <v>1248</v>
      </c>
      <c r="E873" s="9" t="s">
        <v>1249</v>
      </c>
      <c r="F873" s="9" t="s">
        <v>1250</v>
      </c>
      <c r="G873" s="9">
        <v>8</v>
      </c>
      <c r="H873" s="9">
        <v>8</v>
      </c>
      <c r="I873" s="9"/>
      <c r="J873" s="9"/>
      <c r="K873" s="9"/>
    </row>
    <row r="874" spans="1:11">
      <c r="A874" s="21"/>
      <c r="B874" s="24"/>
      <c r="C874" s="5"/>
      <c r="D874" s="23" t="s">
        <v>1251</v>
      </c>
      <c r="E874" s="9" t="s">
        <v>1252</v>
      </c>
      <c r="F874" s="9" t="s">
        <v>1253</v>
      </c>
      <c r="G874" s="9">
        <v>8</v>
      </c>
      <c r="H874" s="9">
        <v>8</v>
      </c>
      <c r="I874" s="9"/>
      <c r="J874" s="9"/>
      <c r="K874" s="9"/>
    </row>
    <row r="875" spans="1:11">
      <c r="A875" s="21"/>
      <c r="B875" s="24"/>
      <c r="C875" s="5" t="s">
        <v>767</v>
      </c>
      <c r="D875" s="23" t="s">
        <v>1085</v>
      </c>
      <c r="E875" s="26">
        <v>1</v>
      </c>
      <c r="F875" s="26">
        <v>1</v>
      </c>
      <c r="G875" s="9">
        <v>7</v>
      </c>
      <c r="H875" s="9">
        <v>7</v>
      </c>
      <c r="I875" s="9"/>
      <c r="J875" s="9"/>
      <c r="K875" s="9"/>
    </row>
    <row r="876" spans="1:11">
      <c r="A876" s="21"/>
      <c r="B876" s="24"/>
      <c r="C876" s="5" t="s">
        <v>774</v>
      </c>
      <c r="D876" s="23" t="s">
        <v>1254</v>
      </c>
      <c r="E876" s="26">
        <v>1</v>
      </c>
      <c r="F876" s="26">
        <v>1</v>
      </c>
      <c r="G876" s="9">
        <v>7</v>
      </c>
      <c r="H876" s="9">
        <v>7</v>
      </c>
      <c r="I876" s="9"/>
      <c r="J876" s="9"/>
      <c r="K876" s="9"/>
    </row>
    <row r="877" ht="26.4" spans="1:11">
      <c r="A877" s="21"/>
      <c r="B877" s="24"/>
      <c r="C877" s="5" t="s">
        <v>782</v>
      </c>
      <c r="D877" s="23" t="s">
        <v>1255</v>
      </c>
      <c r="E877" s="8" t="s">
        <v>1256</v>
      </c>
      <c r="F877" s="9" t="s">
        <v>1257</v>
      </c>
      <c r="G877" s="9">
        <v>6</v>
      </c>
      <c r="H877" s="9">
        <v>6</v>
      </c>
      <c r="I877" s="9"/>
      <c r="J877" s="9"/>
      <c r="K877" s="9"/>
    </row>
    <row r="878" spans="1:11">
      <c r="A878" s="21"/>
      <c r="B878" s="24"/>
      <c r="C878" s="5"/>
      <c r="D878" s="23" t="s">
        <v>1258</v>
      </c>
      <c r="E878" s="8" t="s">
        <v>1259</v>
      </c>
      <c r="F878" s="9" t="s">
        <v>1260</v>
      </c>
      <c r="G878" s="9">
        <v>6</v>
      </c>
      <c r="H878" s="9">
        <v>6</v>
      </c>
      <c r="I878" s="9"/>
      <c r="J878" s="9"/>
      <c r="K878" s="9"/>
    </row>
    <row r="879" ht="26.4" spans="1:11">
      <c r="A879" s="21"/>
      <c r="B879" s="20" t="s">
        <v>793</v>
      </c>
      <c r="C879" s="5" t="s">
        <v>794</v>
      </c>
      <c r="D879" s="23" t="s">
        <v>1261</v>
      </c>
      <c r="E879" s="8" t="s">
        <v>1262</v>
      </c>
      <c r="F879" s="8" t="s">
        <v>1262</v>
      </c>
      <c r="G879" s="9">
        <v>7</v>
      </c>
      <c r="H879" s="9">
        <v>7</v>
      </c>
      <c r="I879" s="9"/>
      <c r="J879" s="9"/>
      <c r="K879" s="9"/>
    </row>
    <row r="880" ht="36" customHeight="1" spans="1:11">
      <c r="A880" s="21"/>
      <c r="B880" s="21"/>
      <c r="C880" s="5" t="s">
        <v>805</v>
      </c>
      <c r="D880" s="23" t="s">
        <v>1263</v>
      </c>
      <c r="E880" s="8" t="s">
        <v>1060</v>
      </c>
      <c r="F880" s="8" t="s">
        <v>1060</v>
      </c>
      <c r="G880" s="9">
        <v>8</v>
      </c>
      <c r="H880" s="9">
        <v>8</v>
      </c>
      <c r="I880" s="9"/>
      <c r="J880" s="9"/>
      <c r="K880" s="9"/>
    </row>
    <row r="881" ht="39" customHeight="1" spans="1:11">
      <c r="A881" s="21"/>
      <c r="B881" s="21"/>
      <c r="C881" s="5"/>
      <c r="D881" s="23" t="s">
        <v>1264</v>
      </c>
      <c r="E881" s="8" t="s">
        <v>810</v>
      </c>
      <c r="F881" s="8" t="s">
        <v>810</v>
      </c>
      <c r="G881" s="9">
        <v>8</v>
      </c>
      <c r="H881" s="9">
        <v>8</v>
      </c>
      <c r="I881" s="9"/>
      <c r="J881" s="9"/>
      <c r="K881" s="9"/>
    </row>
    <row r="882" ht="14" customHeight="1" spans="1:11">
      <c r="A882" s="21"/>
      <c r="B882" s="21"/>
      <c r="C882" s="5" t="s">
        <v>815</v>
      </c>
      <c r="D882" s="23" t="s">
        <v>1265</v>
      </c>
      <c r="E882" s="8" t="s">
        <v>1060</v>
      </c>
      <c r="F882" s="8" t="s">
        <v>1060</v>
      </c>
      <c r="G882" s="9">
        <v>7</v>
      </c>
      <c r="H882" s="9">
        <v>7</v>
      </c>
      <c r="I882" s="9"/>
      <c r="J882" s="9"/>
      <c r="K882" s="9"/>
    </row>
    <row r="883" spans="1:11">
      <c r="A883" s="21"/>
      <c r="B883" s="20" t="s">
        <v>863</v>
      </c>
      <c r="C883" s="20" t="s">
        <v>864</v>
      </c>
      <c r="D883" s="23" t="s">
        <v>1266</v>
      </c>
      <c r="E883" s="9" t="s">
        <v>856</v>
      </c>
      <c r="F883" s="26">
        <v>0.9</v>
      </c>
      <c r="G883" s="9">
        <v>10</v>
      </c>
      <c r="H883" s="9">
        <v>10</v>
      </c>
      <c r="I883" s="9"/>
      <c r="J883" s="9"/>
      <c r="K883" s="9"/>
    </row>
    <row r="884" spans="1:11">
      <c r="A884" s="21"/>
      <c r="B884" s="21"/>
      <c r="C884" s="21"/>
      <c r="D884" s="23"/>
      <c r="E884" s="9"/>
      <c r="F884" s="9"/>
      <c r="G884" s="9"/>
      <c r="H884" s="9"/>
      <c r="I884" s="9"/>
      <c r="J884" s="9"/>
      <c r="K884" s="9"/>
    </row>
    <row r="885" spans="1:11">
      <c r="A885" s="5" t="s">
        <v>837</v>
      </c>
      <c r="B885" s="5"/>
      <c r="C885" s="5"/>
      <c r="D885" s="5"/>
      <c r="E885" s="5"/>
      <c r="F885" s="5"/>
      <c r="G885" s="9">
        <v>90</v>
      </c>
      <c r="H885" s="9"/>
      <c r="I885" s="9"/>
      <c r="J885" s="9"/>
      <c r="K885" s="9"/>
    </row>
    <row r="886" spans="1:11">
      <c r="A886" s="20" t="s">
        <v>838</v>
      </c>
      <c r="B886" s="23" t="s">
        <v>866</v>
      </c>
      <c r="C886" s="23"/>
      <c r="D886" s="23"/>
      <c r="E886" s="23"/>
      <c r="F886" s="23"/>
      <c r="G886" s="23"/>
      <c r="H886" s="23"/>
      <c r="I886" s="23"/>
      <c r="J886" s="23"/>
      <c r="K886" s="23"/>
    </row>
    <row r="887" spans="1:11">
      <c r="A887" s="27"/>
      <c r="B887" s="23"/>
      <c r="C887" s="23"/>
      <c r="D887" s="23"/>
      <c r="E887" s="23"/>
      <c r="F887" s="23"/>
      <c r="G887" s="23"/>
      <c r="H887" s="23"/>
      <c r="I887" s="23"/>
      <c r="J887" s="23"/>
      <c r="K887" s="23"/>
    </row>
    <row r="888" spans="1:11">
      <c r="A888" s="23" t="s">
        <v>840</v>
      </c>
      <c r="B888" s="23"/>
      <c r="C888" s="23"/>
      <c r="D888" s="23"/>
      <c r="E888" s="23"/>
      <c r="F888" s="23"/>
      <c r="G888" s="23"/>
      <c r="H888" s="23"/>
      <c r="I888" s="23"/>
      <c r="J888" s="23"/>
      <c r="K888" s="23"/>
    </row>
    <row r="889" spans="1:11">
      <c r="A889" s="28" t="s">
        <v>867</v>
      </c>
      <c r="B889" s="29"/>
      <c r="C889" s="29"/>
      <c r="D889" s="29"/>
      <c r="E889" s="29"/>
      <c r="F889" s="29"/>
      <c r="G889" s="29"/>
      <c r="H889" s="29"/>
      <c r="I889" s="29"/>
      <c r="J889" s="29"/>
      <c r="K889" s="56"/>
    </row>
    <row r="890" spans="1:11">
      <c r="A890" s="30"/>
      <c r="B890" s="31"/>
      <c r="C890" s="31"/>
      <c r="D890" s="31"/>
      <c r="E890" s="31"/>
      <c r="F890" s="31"/>
      <c r="G890" s="31"/>
      <c r="H890" s="31"/>
      <c r="I890" s="31"/>
      <c r="J890" s="31"/>
      <c r="K890" s="57"/>
    </row>
    <row r="891" spans="1:11">
      <c r="A891" s="30"/>
      <c r="B891" s="31"/>
      <c r="C891" s="31"/>
      <c r="D891" s="31"/>
      <c r="E891" s="31"/>
      <c r="F891" s="31"/>
      <c r="G891" s="31"/>
      <c r="H891" s="31"/>
      <c r="I891" s="31"/>
      <c r="J891" s="31"/>
      <c r="K891" s="57"/>
    </row>
    <row r="892" spans="1:11">
      <c r="A892" s="30"/>
      <c r="B892" s="31"/>
      <c r="C892" s="31"/>
      <c r="D892" s="31"/>
      <c r="E892" s="31"/>
      <c r="F892" s="31"/>
      <c r="G892" s="31"/>
      <c r="H892" s="31"/>
      <c r="I892" s="31"/>
      <c r="J892" s="31"/>
      <c r="K892" s="57"/>
    </row>
    <row r="893" spans="1:11">
      <c r="A893" s="30"/>
      <c r="B893" s="31"/>
      <c r="C893" s="31"/>
      <c r="D893" s="31"/>
      <c r="E893" s="31"/>
      <c r="F893" s="31"/>
      <c r="G893" s="31"/>
      <c r="H893" s="31"/>
      <c r="I893" s="31"/>
      <c r="J893" s="31"/>
      <c r="K893" s="57"/>
    </row>
    <row r="894" spans="1:11">
      <c r="A894" s="32"/>
      <c r="B894" s="33"/>
      <c r="C894" s="33"/>
      <c r="D894" s="33"/>
      <c r="E894" s="33"/>
      <c r="F894" s="33"/>
      <c r="G894" s="33"/>
      <c r="H894" s="33"/>
      <c r="I894" s="33"/>
      <c r="J894" s="33"/>
      <c r="K894" s="58"/>
    </row>
    <row r="896" ht="29.4" spans="1:11">
      <c r="A896" s="2" t="s">
        <v>842</v>
      </c>
      <c r="B896" s="2"/>
      <c r="C896" s="2"/>
      <c r="D896" s="2"/>
      <c r="E896" s="2"/>
      <c r="F896" s="2"/>
      <c r="G896" s="2"/>
      <c r="H896" s="2"/>
      <c r="I896" s="2"/>
      <c r="J896" s="2"/>
      <c r="K896" s="2"/>
    </row>
    <row r="897" ht="18" spans="1:11">
      <c r="A897" s="3" t="s">
        <v>705</v>
      </c>
      <c r="B897" s="3"/>
      <c r="C897" s="3"/>
      <c r="D897" s="3"/>
      <c r="E897" s="3"/>
      <c r="F897" s="3"/>
      <c r="G897" s="3"/>
      <c r="H897" s="3"/>
      <c r="I897" s="3"/>
      <c r="J897" s="3"/>
      <c r="K897" s="3"/>
    </row>
    <row r="898" ht="18" spans="1:11">
      <c r="A898" s="77" t="s">
        <v>843</v>
      </c>
      <c r="B898" s="77"/>
      <c r="C898" s="77"/>
      <c r="D898" s="77"/>
      <c r="E898" s="77"/>
      <c r="F898" s="77"/>
      <c r="G898" s="77"/>
      <c r="H898" s="77"/>
      <c r="I898" s="77"/>
      <c r="J898" s="77"/>
      <c r="K898" s="77"/>
    </row>
    <row r="899" spans="1:11">
      <c r="A899" s="5" t="s">
        <v>844</v>
      </c>
      <c r="B899" s="5"/>
      <c r="C899" s="5"/>
      <c r="D899" s="6" t="s">
        <v>1267</v>
      </c>
      <c r="E899" s="7"/>
      <c r="F899" s="7"/>
      <c r="G899" s="7"/>
      <c r="H899" s="7"/>
      <c r="I899" s="7"/>
      <c r="J899" s="7"/>
      <c r="K899" s="7"/>
    </row>
    <row r="900" spans="1:11">
      <c r="A900" s="5" t="s">
        <v>709</v>
      </c>
      <c r="B900" s="5"/>
      <c r="C900" s="5"/>
      <c r="D900" s="8" t="s">
        <v>710</v>
      </c>
      <c r="E900" s="9"/>
      <c r="F900" s="5" t="s">
        <v>711</v>
      </c>
      <c r="G900" s="8" t="s">
        <v>708</v>
      </c>
      <c r="H900" s="9"/>
      <c r="I900" s="9"/>
      <c r="J900" s="9"/>
      <c r="K900" s="9"/>
    </row>
    <row r="901" ht="26.4" spans="1:11">
      <c r="A901" s="10" t="s">
        <v>846</v>
      </c>
      <c r="B901" s="11"/>
      <c r="C901" s="12"/>
      <c r="D901" s="5" t="s">
        <v>713</v>
      </c>
      <c r="E901" s="5" t="s">
        <v>714</v>
      </c>
      <c r="F901" s="5" t="s">
        <v>715</v>
      </c>
      <c r="G901" s="5" t="s">
        <v>716</v>
      </c>
      <c r="H901" s="5"/>
      <c r="I901" s="5" t="s">
        <v>717</v>
      </c>
      <c r="J901" s="5" t="s">
        <v>718</v>
      </c>
      <c r="K901" s="5" t="s">
        <v>719</v>
      </c>
    </row>
    <row r="902" spans="1:11">
      <c r="A902" s="13"/>
      <c r="B902" s="14"/>
      <c r="C902" s="15"/>
      <c r="D902" s="5" t="s">
        <v>720</v>
      </c>
      <c r="E902" s="9"/>
      <c r="F902" s="9">
        <v>50</v>
      </c>
      <c r="G902" s="9">
        <v>50</v>
      </c>
      <c r="H902" s="9"/>
      <c r="I902" s="9">
        <v>10</v>
      </c>
      <c r="J902" s="26">
        <v>1</v>
      </c>
      <c r="K902" s="9">
        <v>10</v>
      </c>
    </row>
    <row r="903" spans="1:11">
      <c r="A903" s="13"/>
      <c r="B903" s="14"/>
      <c r="C903" s="15"/>
      <c r="D903" s="5" t="s">
        <v>847</v>
      </c>
      <c r="E903" s="9"/>
      <c r="F903" s="9">
        <v>50</v>
      </c>
      <c r="G903" s="9">
        <v>50</v>
      </c>
      <c r="H903" s="9"/>
      <c r="I903" s="9" t="s">
        <v>620</v>
      </c>
      <c r="J903" s="9" t="s">
        <v>620</v>
      </c>
      <c r="K903" s="9" t="s">
        <v>620</v>
      </c>
    </row>
    <row r="904" spans="1:11">
      <c r="A904" s="13"/>
      <c r="B904" s="14"/>
      <c r="C904" s="15"/>
      <c r="D904" s="16" t="s">
        <v>848</v>
      </c>
      <c r="E904" s="9"/>
      <c r="F904" s="9">
        <v>50</v>
      </c>
      <c r="G904" s="9">
        <v>50</v>
      </c>
      <c r="H904" s="9"/>
      <c r="I904" s="9" t="s">
        <v>620</v>
      </c>
      <c r="J904" s="9" t="s">
        <v>620</v>
      </c>
      <c r="K904" s="9" t="s">
        <v>620</v>
      </c>
    </row>
    <row r="905" spans="1:11">
      <c r="A905" s="13"/>
      <c r="B905" s="14"/>
      <c r="C905" s="15"/>
      <c r="D905" s="16" t="s">
        <v>849</v>
      </c>
      <c r="E905" s="9"/>
      <c r="F905" s="9"/>
      <c r="G905" s="9"/>
      <c r="H905" s="9"/>
      <c r="I905" s="9" t="s">
        <v>620</v>
      </c>
      <c r="J905" s="9" t="s">
        <v>620</v>
      </c>
      <c r="K905" s="9" t="s">
        <v>620</v>
      </c>
    </row>
    <row r="906" spans="1:11">
      <c r="A906" s="17"/>
      <c r="B906" s="18"/>
      <c r="C906" s="19"/>
      <c r="D906" s="5" t="s">
        <v>721</v>
      </c>
      <c r="E906" s="9"/>
      <c r="F906" s="9"/>
      <c r="G906" s="9"/>
      <c r="H906" s="9"/>
      <c r="I906" s="9" t="s">
        <v>620</v>
      </c>
      <c r="J906" s="9" t="s">
        <v>620</v>
      </c>
      <c r="K906" s="9" t="s">
        <v>620</v>
      </c>
    </row>
    <row r="907" spans="1:11">
      <c r="A907" s="5" t="s">
        <v>722</v>
      </c>
      <c r="B907" s="5" t="s">
        <v>723</v>
      </c>
      <c r="C907" s="5"/>
      <c r="D907" s="5"/>
      <c r="E907" s="5"/>
      <c r="F907" s="5" t="s">
        <v>724</v>
      </c>
      <c r="G907" s="5"/>
      <c r="H907" s="5"/>
      <c r="I907" s="5"/>
      <c r="J907" s="5"/>
      <c r="K907" s="5"/>
    </row>
    <row r="908" ht="29" customHeight="1" spans="1:11">
      <c r="A908" s="5"/>
      <c r="B908" s="8" t="s">
        <v>1268</v>
      </c>
      <c r="C908" s="9"/>
      <c r="D908" s="9"/>
      <c r="E908" s="9"/>
      <c r="F908" s="8" t="s">
        <v>1269</v>
      </c>
      <c r="G908" s="9"/>
      <c r="H908" s="9"/>
      <c r="I908" s="9"/>
      <c r="J908" s="9"/>
      <c r="K908" s="9"/>
    </row>
    <row r="909" ht="26.4" spans="1:11">
      <c r="A909" s="20" t="s">
        <v>852</v>
      </c>
      <c r="B909" s="5" t="s">
        <v>728</v>
      </c>
      <c r="C909" s="5" t="s">
        <v>729</v>
      </c>
      <c r="D909" s="5" t="s">
        <v>730</v>
      </c>
      <c r="E909" s="5" t="s">
        <v>731</v>
      </c>
      <c r="F909" s="5" t="s">
        <v>732</v>
      </c>
      <c r="G909" s="5" t="s">
        <v>717</v>
      </c>
      <c r="H909" s="5" t="s">
        <v>719</v>
      </c>
      <c r="I909" s="5" t="s">
        <v>733</v>
      </c>
      <c r="J909" s="5"/>
      <c r="K909" s="5"/>
    </row>
    <row r="910" ht="26.4" spans="1:11">
      <c r="A910" s="21"/>
      <c r="B910" s="22" t="s">
        <v>853</v>
      </c>
      <c r="C910" s="5" t="s">
        <v>735</v>
      </c>
      <c r="D910" s="23" t="s">
        <v>1270</v>
      </c>
      <c r="E910" s="9" t="s">
        <v>1271</v>
      </c>
      <c r="F910" s="9" t="s">
        <v>1272</v>
      </c>
      <c r="G910" s="9">
        <v>20</v>
      </c>
      <c r="H910" s="9">
        <v>20</v>
      </c>
      <c r="I910" s="9"/>
      <c r="J910" s="9"/>
      <c r="K910" s="9"/>
    </row>
    <row r="911" spans="1:11">
      <c r="A911" s="21"/>
      <c r="B911" s="24"/>
      <c r="C911" s="5"/>
      <c r="D911" s="23" t="s">
        <v>1273</v>
      </c>
      <c r="E911" s="9" t="s">
        <v>1271</v>
      </c>
      <c r="F911" s="9" t="s">
        <v>1272</v>
      </c>
      <c r="G911" s="9">
        <v>6</v>
      </c>
      <c r="H911" s="9">
        <v>6</v>
      </c>
      <c r="I911" s="9"/>
      <c r="J911" s="9"/>
      <c r="K911" s="9"/>
    </row>
    <row r="912" ht="20" customHeight="1" spans="1:11">
      <c r="A912" s="21"/>
      <c r="B912" s="24"/>
      <c r="C912" s="5" t="s">
        <v>767</v>
      </c>
      <c r="D912" s="23" t="s">
        <v>1274</v>
      </c>
      <c r="E912" s="9" t="s">
        <v>1275</v>
      </c>
      <c r="F912" s="26">
        <v>1</v>
      </c>
      <c r="G912" s="9">
        <v>8</v>
      </c>
      <c r="H912" s="9">
        <v>8</v>
      </c>
      <c r="I912" s="9"/>
      <c r="J912" s="9"/>
      <c r="K912" s="9"/>
    </row>
    <row r="913" ht="26.4" spans="1:11">
      <c r="A913" s="21"/>
      <c r="B913" s="24"/>
      <c r="C913" s="5" t="s">
        <v>774</v>
      </c>
      <c r="D913" s="23" t="s">
        <v>1276</v>
      </c>
      <c r="E913" s="9" t="s">
        <v>1277</v>
      </c>
      <c r="F913" s="9" t="s">
        <v>1278</v>
      </c>
      <c r="G913" s="9">
        <v>5</v>
      </c>
      <c r="H913" s="9">
        <v>5</v>
      </c>
      <c r="I913" s="9"/>
      <c r="J913" s="9"/>
      <c r="K913" s="9"/>
    </row>
    <row r="914" ht="26.4" spans="1:11">
      <c r="A914" s="21"/>
      <c r="B914" s="24"/>
      <c r="C914" s="5"/>
      <c r="D914" s="23" t="s">
        <v>1279</v>
      </c>
      <c r="E914" s="9" t="s">
        <v>1280</v>
      </c>
      <c r="F914" s="9" t="s">
        <v>1281</v>
      </c>
      <c r="G914" s="9">
        <v>5</v>
      </c>
      <c r="H914" s="9">
        <v>5</v>
      </c>
      <c r="I914" s="9"/>
      <c r="J914" s="9"/>
      <c r="K914" s="9"/>
    </row>
    <row r="915" ht="23" customHeight="1" spans="1:11">
      <c r="A915" s="21"/>
      <c r="B915" s="24"/>
      <c r="C915" s="5" t="s">
        <v>782</v>
      </c>
      <c r="D915" s="23" t="s">
        <v>1282</v>
      </c>
      <c r="E915" s="9" t="s">
        <v>1283</v>
      </c>
      <c r="F915" s="9" t="s">
        <v>1284</v>
      </c>
      <c r="G915" s="9">
        <v>6</v>
      </c>
      <c r="H915" s="9">
        <v>6</v>
      </c>
      <c r="I915" s="9"/>
      <c r="J915" s="9"/>
      <c r="K915" s="9"/>
    </row>
    <row r="916" ht="39.6" spans="1:11">
      <c r="A916" s="21"/>
      <c r="B916" s="20" t="s">
        <v>793</v>
      </c>
      <c r="C916" s="5" t="s">
        <v>794</v>
      </c>
      <c r="D916" s="23" t="s">
        <v>1285</v>
      </c>
      <c r="E916" s="9" t="s">
        <v>1286</v>
      </c>
      <c r="F916" s="52">
        <v>0.015</v>
      </c>
      <c r="G916" s="9">
        <v>6</v>
      </c>
      <c r="H916" s="9">
        <v>6</v>
      </c>
      <c r="I916" s="9"/>
      <c r="J916" s="9"/>
      <c r="K916" s="9"/>
    </row>
    <row r="917" ht="39.6" spans="1:11">
      <c r="A917" s="21"/>
      <c r="B917" s="21"/>
      <c r="C917" s="5"/>
      <c r="D917" s="23" t="s">
        <v>1287</v>
      </c>
      <c r="E917" s="8" t="s">
        <v>1288</v>
      </c>
      <c r="F917" s="9" t="s">
        <v>1010</v>
      </c>
      <c r="G917" s="9">
        <v>6</v>
      </c>
      <c r="H917" s="9">
        <v>6</v>
      </c>
      <c r="I917" s="9"/>
      <c r="J917" s="9"/>
      <c r="K917" s="9"/>
    </row>
    <row r="918" ht="26.4" spans="1:11">
      <c r="A918" s="21"/>
      <c r="B918" s="21"/>
      <c r="C918" s="5"/>
      <c r="D918" s="23" t="s">
        <v>1289</v>
      </c>
      <c r="E918" s="9" t="s">
        <v>1290</v>
      </c>
      <c r="F918" s="9" t="s">
        <v>1291</v>
      </c>
      <c r="G918" s="9">
        <v>6</v>
      </c>
      <c r="H918" s="9">
        <v>6</v>
      </c>
      <c r="I918" s="9"/>
      <c r="J918" s="9"/>
      <c r="K918" s="9"/>
    </row>
    <row r="919" ht="39.6" spans="1:11">
      <c r="A919" s="21"/>
      <c r="B919" s="21"/>
      <c r="C919" s="5" t="s">
        <v>805</v>
      </c>
      <c r="D919" s="23" t="s">
        <v>1292</v>
      </c>
      <c r="E919" s="9" t="s">
        <v>1293</v>
      </c>
      <c r="F919" s="9" t="s">
        <v>1294</v>
      </c>
      <c r="G919" s="9">
        <v>6</v>
      </c>
      <c r="H919" s="9">
        <v>6</v>
      </c>
      <c r="I919" s="9"/>
      <c r="J919" s="9"/>
      <c r="K919" s="9"/>
    </row>
    <row r="920" ht="26.4" spans="1:11">
      <c r="A920" s="21"/>
      <c r="B920" s="21"/>
      <c r="C920" s="5"/>
      <c r="D920" s="23" t="s">
        <v>1295</v>
      </c>
      <c r="E920" s="9" t="s">
        <v>1296</v>
      </c>
      <c r="F920" s="9" t="s">
        <v>1297</v>
      </c>
      <c r="G920" s="9">
        <v>6</v>
      </c>
      <c r="H920" s="9">
        <v>6</v>
      </c>
      <c r="I920" s="9"/>
      <c r="J920" s="9"/>
      <c r="K920" s="9"/>
    </row>
    <row r="921" spans="1:11">
      <c r="A921" s="21"/>
      <c r="B921" s="20" t="s">
        <v>863</v>
      </c>
      <c r="C921" s="20" t="s">
        <v>864</v>
      </c>
      <c r="D921" s="23" t="s">
        <v>1298</v>
      </c>
      <c r="E921" s="9" t="s">
        <v>856</v>
      </c>
      <c r="F921" s="26">
        <v>0.9</v>
      </c>
      <c r="G921" s="9">
        <v>5</v>
      </c>
      <c r="H921" s="9">
        <v>5</v>
      </c>
      <c r="I921" s="9"/>
      <c r="J921" s="9"/>
      <c r="K921" s="9"/>
    </row>
    <row r="922" spans="1:11">
      <c r="A922" s="21"/>
      <c r="B922" s="21"/>
      <c r="C922" s="21"/>
      <c r="D922" s="23"/>
      <c r="E922" s="9"/>
      <c r="F922" s="9"/>
      <c r="G922" s="9"/>
      <c r="H922" s="9"/>
      <c r="I922" s="9"/>
      <c r="J922" s="9"/>
      <c r="K922" s="9"/>
    </row>
    <row r="923" ht="26.4" spans="1:11">
      <c r="A923" s="27"/>
      <c r="B923" s="27"/>
      <c r="C923" s="27"/>
      <c r="D923" s="23" t="s">
        <v>835</v>
      </c>
      <c r="E923" s="9" t="s">
        <v>856</v>
      </c>
      <c r="F923" s="26">
        <v>0.92</v>
      </c>
      <c r="G923" s="9">
        <v>5</v>
      </c>
      <c r="H923" s="9">
        <v>5</v>
      </c>
      <c r="I923" s="9"/>
      <c r="J923" s="9"/>
      <c r="K923" s="9"/>
    </row>
    <row r="924" spans="1:11">
      <c r="A924" s="5" t="s">
        <v>837</v>
      </c>
      <c r="B924" s="5"/>
      <c r="C924" s="5"/>
      <c r="D924" s="5"/>
      <c r="E924" s="5"/>
      <c r="F924" s="5"/>
      <c r="G924" s="9">
        <v>90</v>
      </c>
      <c r="H924" s="9"/>
      <c r="I924" s="9"/>
      <c r="J924" s="9"/>
      <c r="K924" s="9"/>
    </row>
    <row r="925" spans="1:11">
      <c r="A925" s="20" t="s">
        <v>838</v>
      </c>
      <c r="B925" s="23" t="s">
        <v>1109</v>
      </c>
      <c r="C925" s="23"/>
      <c r="D925" s="23"/>
      <c r="E925" s="23"/>
      <c r="F925" s="23"/>
      <c r="G925" s="23"/>
      <c r="H925" s="23"/>
      <c r="I925" s="23"/>
      <c r="J925" s="23"/>
      <c r="K925" s="23"/>
    </row>
    <row r="926" spans="1:11">
      <c r="A926" s="27"/>
      <c r="B926" s="23"/>
      <c r="C926" s="23"/>
      <c r="D926" s="23"/>
      <c r="E926" s="23"/>
      <c r="F926" s="23"/>
      <c r="G926" s="23"/>
      <c r="H926" s="23"/>
      <c r="I926" s="23"/>
      <c r="J926" s="23"/>
      <c r="K926" s="23"/>
    </row>
    <row r="927" spans="1:11">
      <c r="A927" s="23" t="s">
        <v>840</v>
      </c>
      <c r="B927" s="23"/>
      <c r="C927" s="23"/>
      <c r="D927" s="23"/>
      <c r="E927" s="23"/>
      <c r="F927" s="23"/>
      <c r="G927" s="23"/>
      <c r="H927" s="23"/>
      <c r="I927" s="23"/>
      <c r="J927" s="23"/>
      <c r="K927" s="23"/>
    </row>
    <row r="928" spans="1:11">
      <c r="A928" s="28" t="s">
        <v>867</v>
      </c>
      <c r="B928" s="29"/>
      <c r="C928" s="29"/>
      <c r="D928" s="29"/>
      <c r="E928" s="29"/>
      <c r="F928" s="29"/>
      <c r="G928" s="29"/>
      <c r="H928" s="29"/>
      <c r="I928" s="29"/>
      <c r="J928" s="29"/>
      <c r="K928" s="56"/>
    </row>
    <row r="929" spans="1:11">
      <c r="A929" s="30"/>
      <c r="B929" s="31"/>
      <c r="C929" s="31"/>
      <c r="D929" s="31"/>
      <c r="E929" s="31"/>
      <c r="F929" s="31"/>
      <c r="G929" s="31"/>
      <c r="H929" s="31"/>
      <c r="I929" s="31"/>
      <c r="J929" s="31"/>
      <c r="K929" s="57"/>
    </row>
    <row r="930" spans="1:11">
      <c r="A930" s="30"/>
      <c r="B930" s="31"/>
      <c r="C930" s="31"/>
      <c r="D930" s="31"/>
      <c r="E930" s="31"/>
      <c r="F930" s="31"/>
      <c r="G930" s="31"/>
      <c r="H930" s="31"/>
      <c r="I930" s="31"/>
      <c r="J930" s="31"/>
      <c r="K930" s="57"/>
    </row>
    <row r="931" spans="1:11">
      <c r="A931" s="30"/>
      <c r="B931" s="31"/>
      <c r="C931" s="31"/>
      <c r="D931" s="31"/>
      <c r="E931" s="31"/>
      <c r="F931" s="31"/>
      <c r="G931" s="31"/>
      <c r="H931" s="31"/>
      <c r="I931" s="31"/>
      <c r="J931" s="31"/>
      <c r="K931" s="57"/>
    </row>
    <row r="932" spans="1:11">
      <c r="A932" s="30"/>
      <c r="B932" s="31"/>
      <c r="C932" s="31"/>
      <c r="D932" s="31"/>
      <c r="E932" s="31"/>
      <c r="F932" s="31"/>
      <c r="G932" s="31"/>
      <c r="H932" s="31"/>
      <c r="I932" s="31"/>
      <c r="J932" s="31"/>
      <c r="K932" s="57"/>
    </row>
    <row r="933" spans="1:11">
      <c r="A933" s="32"/>
      <c r="B933" s="33"/>
      <c r="C933" s="33"/>
      <c r="D933" s="33"/>
      <c r="E933" s="33"/>
      <c r="F933" s="33"/>
      <c r="G933" s="33"/>
      <c r="H933" s="33"/>
      <c r="I933" s="33"/>
      <c r="J933" s="33"/>
      <c r="K933" s="58"/>
    </row>
    <row r="935" ht="29.4" spans="1:11">
      <c r="A935" s="2" t="s">
        <v>842</v>
      </c>
      <c r="B935" s="2"/>
      <c r="C935" s="2"/>
      <c r="D935" s="2"/>
      <c r="E935" s="2"/>
      <c r="F935" s="2"/>
      <c r="G935" s="2"/>
      <c r="H935" s="2"/>
      <c r="I935" s="2"/>
      <c r="J935" s="2"/>
      <c r="K935" s="2"/>
    </row>
    <row r="936" ht="18" spans="1:11">
      <c r="A936" s="3" t="s">
        <v>705</v>
      </c>
      <c r="B936" s="3"/>
      <c r="C936" s="3"/>
      <c r="D936" s="3"/>
      <c r="E936" s="3"/>
      <c r="F936" s="3"/>
      <c r="G936" s="3"/>
      <c r="H936" s="3"/>
      <c r="I936" s="3"/>
      <c r="J936" s="3"/>
      <c r="K936" s="3"/>
    </row>
    <row r="937" ht="18" spans="1:11">
      <c r="A937" s="77" t="s">
        <v>843</v>
      </c>
      <c r="B937" s="77"/>
      <c r="C937" s="77"/>
      <c r="D937" s="77"/>
      <c r="E937" s="77"/>
      <c r="F937" s="77"/>
      <c r="G937" s="77"/>
      <c r="H937" s="77"/>
      <c r="I937" s="77"/>
      <c r="J937" s="77"/>
      <c r="K937" s="77"/>
    </row>
    <row r="938" spans="1:11">
      <c r="A938" s="5" t="s">
        <v>844</v>
      </c>
      <c r="B938" s="5"/>
      <c r="C938" s="5"/>
      <c r="D938" s="6" t="s">
        <v>1299</v>
      </c>
      <c r="E938" s="7"/>
      <c r="F938" s="7"/>
      <c r="G938" s="7"/>
      <c r="H938" s="7"/>
      <c r="I938" s="7"/>
      <c r="J938" s="7"/>
      <c r="K938" s="7"/>
    </row>
    <row r="939" spans="1:11">
      <c r="A939" s="5" t="s">
        <v>709</v>
      </c>
      <c r="B939" s="5"/>
      <c r="C939" s="5"/>
      <c r="D939" s="8" t="s">
        <v>710</v>
      </c>
      <c r="E939" s="9"/>
      <c r="F939" s="5" t="s">
        <v>711</v>
      </c>
      <c r="G939" s="8" t="s">
        <v>708</v>
      </c>
      <c r="H939" s="9"/>
      <c r="I939" s="9"/>
      <c r="J939" s="9"/>
      <c r="K939" s="9"/>
    </row>
    <row r="940" ht="26.4" spans="1:11">
      <c r="A940" s="10" t="s">
        <v>846</v>
      </c>
      <c r="B940" s="11"/>
      <c r="C940" s="12"/>
      <c r="D940" s="5" t="s">
        <v>713</v>
      </c>
      <c r="E940" s="5" t="s">
        <v>714</v>
      </c>
      <c r="F940" s="5" t="s">
        <v>715</v>
      </c>
      <c r="G940" s="5" t="s">
        <v>716</v>
      </c>
      <c r="H940" s="5"/>
      <c r="I940" s="5" t="s">
        <v>717</v>
      </c>
      <c r="J940" s="5" t="s">
        <v>718</v>
      </c>
      <c r="K940" s="5" t="s">
        <v>719</v>
      </c>
    </row>
    <row r="941" spans="1:11">
      <c r="A941" s="13"/>
      <c r="B941" s="14"/>
      <c r="C941" s="15"/>
      <c r="D941" s="5" t="s">
        <v>720</v>
      </c>
      <c r="E941" s="9"/>
      <c r="F941" s="9">
        <v>530</v>
      </c>
      <c r="G941" s="9">
        <v>530</v>
      </c>
      <c r="H941" s="9"/>
      <c r="I941" s="9">
        <v>10</v>
      </c>
      <c r="J941" s="26">
        <v>1</v>
      </c>
      <c r="K941" s="9">
        <v>10</v>
      </c>
    </row>
    <row r="942" spans="1:11">
      <c r="A942" s="13"/>
      <c r="B942" s="14"/>
      <c r="C942" s="15"/>
      <c r="D942" s="5" t="s">
        <v>847</v>
      </c>
      <c r="E942" s="9"/>
      <c r="F942" s="9">
        <v>530</v>
      </c>
      <c r="G942" s="9">
        <v>530</v>
      </c>
      <c r="H942" s="9"/>
      <c r="I942" s="9" t="s">
        <v>620</v>
      </c>
      <c r="J942" s="9" t="s">
        <v>620</v>
      </c>
      <c r="K942" s="9" t="s">
        <v>620</v>
      </c>
    </row>
    <row r="943" spans="1:11">
      <c r="A943" s="13"/>
      <c r="B943" s="14"/>
      <c r="C943" s="15"/>
      <c r="D943" s="16" t="s">
        <v>848</v>
      </c>
      <c r="E943" s="9"/>
      <c r="F943" s="9">
        <v>530</v>
      </c>
      <c r="G943" s="9">
        <v>530</v>
      </c>
      <c r="H943" s="9"/>
      <c r="I943" s="9" t="s">
        <v>620</v>
      </c>
      <c r="J943" s="9" t="s">
        <v>620</v>
      </c>
      <c r="K943" s="9" t="s">
        <v>620</v>
      </c>
    </row>
    <row r="944" spans="1:11">
      <c r="A944" s="13"/>
      <c r="B944" s="14"/>
      <c r="C944" s="15"/>
      <c r="D944" s="16" t="s">
        <v>849</v>
      </c>
      <c r="E944" s="9"/>
      <c r="F944" s="9"/>
      <c r="G944" s="9"/>
      <c r="H944" s="9"/>
      <c r="I944" s="9" t="s">
        <v>620</v>
      </c>
      <c r="J944" s="9" t="s">
        <v>620</v>
      </c>
      <c r="K944" s="9" t="s">
        <v>620</v>
      </c>
    </row>
    <row r="945" spans="1:11">
      <c r="A945" s="17"/>
      <c r="B945" s="18"/>
      <c r="C945" s="19"/>
      <c r="D945" s="5" t="s">
        <v>721</v>
      </c>
      <c r="E945" s="9"/>
      <c r="F945" s="9"/>
      <c r="G945" s="9"/>
      <c r="H945" s="9"/>
      <c r="I945" s="9" t="s">
        <v>620</v>
      </c>
      <c r="J945" s="9" t="s">
        <v>620</v>
      </c>
      <c r="K945" s="9" t="s">
        <v>620</v>
      </c>
    </row>
    <row r="946" spans="1:11">
      <c r="A946" s="5" t="s">
        <v>722</v>
      </c>
      <c r="B946" s="5" t="s">
        <v>723</v>
      </c>
      <c r="C946" s="5"/>
      <c r="D946" s="5"/>
      <c r="E946" s="5"/>
      <c r="F946" s="5" t="s">
        <v>724</v>
      </c>
      <c r="G946" s="5"/>
      <c r="H946" s="5"/>
      <c r="I946" s="5"/>
      <c r="J946" s="5"/>
      <c r="K946" s="5"/>
    </row>
    <row r="947" ht="80" customHeight="1" spans="1:11">
      <c r="A947" s="5"/>
      <c r="B947" s="8" t="s">
        <v>1300</v>
      </c>
      <c r="C947" s="9"/>
      <c r="D947" s="9"/>
      <c r="E947" s="9"/>
      <c r="F947" s="8" t="s">
        <v>1301</v>
      </c>
      <c r="G947" s="9"/>
      <c r="H947" s="9"/>
      <c r="I947" s="9"/>
      <c r="J947" s="9"/>
      <c r="K947" s="9"/>
    </row>
    <row r="948" ht="26.4" spans="1:11">
      <c r="A948" s="20" t="s">
        <v>852</v>
      </c>
      <c r="B948" s="5" t="s">
        <v>728</v>
      </c>
      <c r="C948" s="5" t="s">
        <v>729</v>
      </c>
      <c r="D948" s="5" t="s">
        <v>730</v>
      </c>
      <c r="E948" s="5" t="s">
        <v>731</v>
      </c>
      <c r="F948" s="5" t="s">
        <v>732</v>
      </c>
      <c r="G948" s="5" t="s">
        <v>717</v>
      </c>
      <c r="H948" s="5" t="s">
        <v>719</v>
      </c>
      <c r="I948" s="5" t="s">
        <v>733</v>
      </c>
      <c r="J948" s="5"/>
      <c r="K948" s="5"/>
    </row>
    <row r="949" ht="26.4" spans="1:11">
      <c r="A949" s="21"/>
      <c r="B949" s="22" t="s">
        <v>853</v>
      </c>
      <c r="C949" s="5" t="s">
        <v>735</v>
      </c>
      <c r="D949" s="23" t="s">
        <v>1302</v>
      </c>
      <c r="E949" s="9" t="s">
        <v>1303</v>
      </c>
      <c r="F949" s="9" t="s">
        <v>1304</v>
      </c>
      <c r="G949" s="9">
        <v>20</v>
      </c>
      <c r="H949" s="9">
        <v>20</v>
      </c>
      <c r="I949" s="9"/>
      <c r="J949" s="9"/>
      <c r="K949" s="9"/>
    </row>
    <row r="950" spans="1:11">
      <c r="A950" s="21"/>
      <c r="B950" s="24"/>
      <c r="C950" s="5" t="s">
        <v>767</v>
      </c>
      <c r="D950" s="23" t="s">
        <v>1305</v>
      </c>
      <c r="E950" s="70">
        <v>1</v>
      </c>
      <c r="F950" s="70">
        <v>1</v>
      </c>
      <c r="G950" s="9">
        <v>15</v>
      </c>
      <c r="H950" s="9">
        <v>15</v>
      </c>
      <c r="I950" s="9"/>
      <c r="J950" s="9"/>
      <c r="K950" s="9"/>
    </row>
    <row r="951" ht="26.4" spans="1:11">
      <c r="A951" s="21"/>
      <c r="B951" s="24"/>
      <c r="C951" s="5" t="s">
        <v>774</v>
      </c>
      <c r="D951" s="23" t="s">
        <v>1306</v>
      </c>
      <c r="E951" s="70">
        <v>1</v>
      </c>
      <c r="F951" s="70">
        <v>1</v>
      </c>
      <c r="G951" s="9">
        <v>15</v>
      </c>
      <c r="H951" s="9">
        <v>15</v>
      </c>
      <c r="I951" s="9"/>
      <c r="J951" s="9"/>
      <c r="K951" s="9"/>
    </row>
    <row r="952" ht="26.4" spans="1:11">
      <c r="A952" s="21"/>
      <c r="B952" s="21"/>
      <c r="C952" s="5" t="s">
        <v>805</v>
      </c>
      <c r="D952" s="23" t="s">
        <v>1307</v>
      </c>
      <c r="E952" s="9" t="s">
        <v>1308</v>
      </c>
      <c r="F952" s="9">
        <v>560</v>
      </c>
      <c r="G952" s="9">
        <v>15</v>
      </c>
      <c r="H952" s="9">
        <v>15</v>
      </c>
      <c r="I952" s="9"/>
      <c r="J952" s="9"/>
      <c r="K952" s="9"/>
    </row>
    <row r="953" ht="39.6" spans="1:11">
      <c r="A953" s="21"/>
      <c r="B953" s="21"/>
      <c r="C953" s="5"/>
      <c r="D953" s="23" t="s">
        <v>1309</v>
      </c>
      <c r="E953" s="9" t="s">
        <v>1310</v>
      </c>
      <c r="F953" s="9" t="s">
        <v>1310</v>
      </c>
      <c r="G953" s="9">
        <v>15</v>
      </c>
      <c r="H953" s="9">
        <v>15</v>
      </c>
      <c r="I953" s="9"/>
      <c r="J953" s="9"/>
      <c r="K953" s="9"/>
    </row>
    <row r="954" spans="1:11">
      <c r="A954" s="21"/>
      <c r="B954" s="20" t="s">
        <v>863</v>
      </c>
      <c r="C954" s="20" t="s">
        <v>864</v>
      </c>
      <c r="D954" s="23" t="s">
        <v>1311</v>
      </c>
      <c r="E954" s="9" t="s">
        <v>856</v>
      </c>
      <c r="F954" s="26">
        <v>0.9</v>
      </c>
      <c r="G954" s="9">
        <v>10</v>
      </c>
      <c r="H954" s="9">
        <v>10</v>
      </c>
      <c r="I954" s="9"/>
      <c r="J954" s="9"/>
      <c r="K954" s="9"/>
    </row>
    <row r="955" spans="1:11">
      <c r="A955" s="21"/>
      <c r="B955" s="21"/>
      <c r="C955" s="21"/>
      <c r="D955" s="23"/>
      <c r="E955" s="9"/>
      <c r="F955" s="9"/>
      <c r="G955" s="9"/>
      <c r="H955" s="9"/>
      <c r="I955" s="9"/>
      <c r="J955" s="9"/>
      <c r="K955" s="9"/>
    </row>
    <row r="956" spans="1:11">
      <c r="A956" s="5" t="s">
        <v>837</v>
      </c>
      <c r="B956" s="5"/>
      <c r="C956" s="5"/>
      <c r="D956" s="5"/>
      <c r="E956" s="5"/>
      <c r="F956" s="5"/>
      <c r="G956" s="9">
        <v>90</v>
      </c>
      <c r="H956" s="9"/>
      <c r="I956" s="9"/>
      <c r="J956" s="9"/>
      <c r="K956" s="9"/>
    </row>
    <row r="957" spans="1:11">
      <c r="A957" s="20" t="s">
        <v>838</v>
      </c>
      <c r="B957" s="23" t="s">
        <v>1312</v>
      </c>
      <c r="C957" s="23"/>
      <c r="D957" s="23"/>
      <c r="E957" s="23"/>
      <c r="F957" s="23"/>
      <c r="G957" s="23"/>
      <c r="H957" s="23"/>
      <c r="I957" s="23"/>
      <c r="J957" s="23"/>
      <c r="K957" s="23"/>
    </row>
    <row r="958" spans="1:11">
      <c r="A958" s="27"/>
      <c r="B958" s="23"/>
      <c r="C958" s="23"/>
      <c r="D958" s="23"/>
      <c r="E958" s="23"/>
      <c r="F958" s="23"/>
      <c r="G958" s="23"/>
      <c r="H958" s="23"/>
      <c r="I958" s="23"/>
      <c r="J958" s="23"/>
      <c r="K958" s="23"/>
    </row>
    <row r="959" spans="1:11">
      <c r="A959" s="23" t="s">
        <v>840</v>
      </c>
      <c r="B959" s="23"/>
      <c r="C959" s="23"/>
      <c r="D959" s="23"/>
      <c r="E959" s="23"/>
      <c r="F959" s="23"/>
      <c r="G959" s="23"/>
      <c r="H959" s="23"/>
      <c r="I959" s="23"/>
      <c r="J959" s="23"/>
      <c r="K959" s="23"/>
    </row>
    <row r="960" spans="1:11">
      <c r="A960" s="28" t="s">
        <v>867</v>
      </c>
      <c r="B960" s="29"/>
      <c r="C960" s="29"/>
      <c r="D960" s="29"/>
      <c r="E960" s="29"/>
      <c r="F960" s="29"/>
      <c r="G960" s="29"/>
      <c r="H960" s="29"/>
      <c r="I960" s="29"/>
      <c r="J960" s="29"/>
      <c r="K960" s="56"/>
    </row>
    <row r="961" spans="1:11">
      <c r="A961" s="30"/>
      <c r="B961" s="31"/>
      <c r="C961" s="31"/>
      <c r="D961" s="31"/>
      <c r="E961" s="31"/>
      <c r="F961" s="31"/>
      <c r="G961" s="31"/>
      <c r="H961" s="31"/>
      <c r="I961" s="31"/>
      <c r="J961" s="31"/>
      <c r="K961" s="57"/>
    </row>
    <row r="962" spans="1:11">
      <c r="A962" s="30"/>
      <c r="B962" s="31"/>
      <c r="C962" s="31"/>
      <c r="D962" s="31"/>
      <c r="E962" s="31"/>
      <c r="F962" s="31"/>
      <c r="G962" s="31"/>
      <c r="H962" s="31"/>
      <c r="I962" s="31"/>
      <c r="J962" s="31"/>
      <c r="K962" s="57"/>
    </row>
    <row r="963" spans="1:11">
      <c r="A963" s="30"/>
      <c r="B963" s="31"/>
      <c r="C963" s="31"/>
      <c r="D963" s="31"/>
      <c r="E963" s="31"/>
      <c r="F963" s="31"/>
      <c r="G963" s="31"/>
      <c r="H963" s="31"/>
      <c r="I963" s="31"/>
      <c r="J963" s="31"/>
      <c r="K963" s="57"/>
    </row>
    <row r="964" spans="1:11">
      <c r="A964" s="30"/>
      <c r="B964" s="31"/>
      <c r="C964" s="31"/>
      <c r="D964" s="31"/>
      <c r="E964" s="31"/>
      <c r="F964" s="31"/>
      <c r="G964" s="31"/>
      <c r="H964" s="31"/>
      <c r="I964" s="31"/>
      <c r="J964" s="31"/>
      <c r="K964" s="57"/>
    </row>
    <row r="965" spans="1:11">
      <c r="A965" s="32"/>
      <c r="B965" s="33"/>
      <c r="C965" s="33"/>
      <c r="D965" s="33"/>
      <c r="E965" s="33"/>
      <c r="F965" s="33"/>
      <c r="G965" s="33"/>
      <c r="H965" s="33"/>
      <c r="I965" s="33"/>
      <c r="J965" s="33"/>
      <c r="K965" s="58"/>
    </row>
    <row r="967" ht="29.4" spans="1:11">
      <c r="A967" s="2" t="s">
        <v>842</v>
      </c>
      <c r="B967" s="2"/>
      <c r="C967" s="2"/>
      <c r="D967" s="2"/>
      <c r="E967" s="2"/>
      <c r="F967" s="2"/>
      <c r="G967" s="2"/>
      <c r="H967" s="2"/>
      <c r="I967" s="2"/>
      <c r="J967" s="2"/>
      <c r="K967" s="2"/>
    </row>
    <row r="968" ht="18" spans="1:11">
      <c r="A968" s="3" t="s">
        <v>705</v>
      </c>
      <c r="B968" s="3"/>
      <c r="C968" s="3"/>
      <c r="D968" s="3"/>
      <c r="E968" s="3"/>
      <c r="F968" s="3"/>
      <c r="G968" s="3"/>
      <c r="H968" s="3"/>
      <c r="I968" s="3"/>
      <c r="J968" s="3"/>
      <c r="K968" s="3"/>
    </row>
    <row r="969" ht="18" spans="1:11">
      <c r="A969" s="77" t="s">
        <v>843</v>
      </c>
      <c r="B969" s="77"/>
      <c r="C969" s="77"/>
      <c r="D969" s="77"/>
      <c r="E969" s="77"/>
      <c r="F969" s="77"/>
      <c r="G969" s="77"/>
      <c r="H969" s="77"/>
      <c r="I969" s="77"/>
      <c r="J969" s="77"/>
      <c r="K969" s="77"/>
    </row>
    <row r="970" spans="1:11">
      <c r="A970" s="5" t="s">
        <v>844</v>
      </c>
      <c r="B970" s="5"/>
      <c r="C970" s="5"/>
      <c r="D970" s="6" t="s">
        <v>1313</v>
      </c>
      <c r="E970" s="7"/>
      <c r="F970" s="7"/>
      <c r="G970" s="7"/>
      <c r="H970" s="7"/>
      <c r="I970" s="7"/>
      <c r="J970" s="7"/>
      <c r="K970" s="7"/>
    </row>
    <row r="971" spans="1:11">
      <c r="A971" s="5" t="s">
        <v>709</v>
      </c>
      <c r="B971" s="5"/>
      <c r="C971" s="5"/>
      <c r="D971" s="8" t="s">
        <v>710</v>
      </c>
      <c r="E971" s="9"/>
      <c r="F971" s="5" t="s">
        <v>711</v>
      </c>
      <c r="G971" s="8" t="s">
        <v>708</v>
      </c>
      <c r="H971" s="9"/>
      <c r="I971" s="9"/>
      <c r="J971" s="9"/>
      <c r="K971" s="9"/>
    </row>
    <row r="972" ht="26.4" spans="1:11">
      <c r="A972" s="10" t="s">
        <v>846</v>
      </c>
      <c r="B972" s="11"/>
      <c r="C972" s="12"/>
      <c r="D972" s="5" t="s">
        <v>713</v>
      </c>
      <c r="E972" s="5" t="s">
        <v>714</v>
      </c>
      <c r="F972" s="5" t="s">
        <v>715</v>
      </c>
      <c r="G972" s="5" t="s">
        <v>716</v>
      </c>
      <c r="H972" s="5"/>
      <c r="I972" s="5" t="s">
        <v>717</v>
      </c>
      <c r="J972" s="5" t="s">
        <v>718</v>
      </c>
      <c r="K972" s="5" t="s">
        <v>719</v>
      </c>
    </row>
    <row r="973" spans="1:11">
      <c r="A973" s="13"/>
      <c r="B973" s="14"/>
      <c r="C973" s="15"/>
      <c r="D973" s="5" t="s">
        <v>720</v>
      </c>
      <c r="E973" s="9"/>
      <c r="F973" s="9">
        <v>800</v>
      </c>
      <c r="G973" s="9">
        <v>800</v>
      </c>
      <c r="H973" s="9"/>
      <c r="I973" s="9">
        <v>10</v>
      </c>
      <c r="J973" s="26">
        <v>1</v>
      </c>
      <c r="K973" s="9">
        <v>10</v>
      </c>
    </row>
    <row r="974" spans="1:11">
      <c r="A974" s="13"/>
      <c r="B974" s="14"/>
      <c r="C974" s="15"/>
      <c r="D974" s="5" t="s">
        <v>847</v>
      </c>
      <c r="E974" s="9"/>
      <c r="F974" s="9">
        <v>800</v>
      </c>
      <c r="G974" s="9">
        <v>800</v>
      </c>
      <c r="H974" s="9"/>
      <c r="I974" s="9" t="s">
        <v>620</v>
      </c>
      <c r="J974" s="9" t="s">
        <v>620</v>
      </c>
      <c r="K974" s="9" t="s">
        <v>620</v>
      </c>
    </row>
    <row r="975" spans="1:11">
      <c r="A975" s="13"/>
      <c r="B975" s="14"/>
      <c r="C975" s="15"/>
      <c r="D975" s="16" t="s">
        <v>848</v>
      </c>
      <c r="E975" s="9"/>
      <c r="F975" s="9">
        <v>800</v>
      </c>
      <c r="G975" s="9">
        <v>800</v>
      </c>
      <c r="H975" s="9"/>
      <c r="I975" s="9" t="s">
        <v>620</v>
      </c>
      <c r="J975" s="9" t="s">
        <v>620</v>
      </c>
      <c r="K975" s="9" t="s">
        <v>620</v>
      </c>
    </row>
    <row r="976" spans="1:11">
      <c r="A976" s="13"/>
      <c r="B976" s="14"/>
      <c r="C976" s="15"/>
      <c r="D976" s="16" t="s">
        <v>849</v>
      </c>
      <c r="E976" s="9"/>
      <c r="F976" s="9"/>
      <c r="G976" s="9"/>
      <c r="H976" s="9"/>
      <c r="I976" s="9" t="s">
        <v>620</v>
      </c>
      <c r="J976" s="9" t="s">
        <v>620</v>
      </c>
      <c r="K976" s="9" t="s">
        <v>620</v>
      </c>
    </row>
    <row r="977" spans="1:11">
      <c r="A977" s="17"/>
      <c r="B977" s="18"/>
      <c r="C977" s="19"/>
      <c r="D977" s="5" t="s">
        <v>721</v>
      </c>
      <c r="E977" s="9"/>
      <c r="F977" s="9"/>
      <c r="G977" s="9"/>
      <c r="H977" s="9"/>
      <c r="I977" s="9" t="s">
        <v>620</v>
      </c>
      <c r="J977" s="9" t="s">
        <v>620</v>
      </c>
      <c r="K977" s="9" t="s">
        <v>620</v>
      </c>
    </row>
    <row r="978" spans="1:11">
      <c r="A978" s="5" t="s">
        <v>722</v>
      </c>
      <c r="B978" s="5" t="s">
        <v>723</v>
      </c>
      <c r="C978" s="5"/>
      <c r="D978" s="5"/>
      <c r="E978" s="5"/>
      <c r="F978" s="5" t="s">
        <v>724</v>
      </c>
      <c r="G978" s="5"/>
      <c r="H978" s="5"/>
      <c r="I978" s="5"/>
      <c r="J978" s="5"/>
      <c r="K978" s="5"/>
    </row>
    <row r="979" ht="67" customHeight="1" spans="1:11">
      <c r="A979" s="5"/>
      <c r="B979" s="8" t="s">
        <v>1314</v>
      </c>
      <c r="C979" s="9"/>
      <c r="D979" s="9"/>
      <c r="E979" s="9"/>
      <c r="F979" s="8" t="s">
        <v>1315</v>
      </c>
      <c r="G979" s="9"/>
      <c r="H979" s="9"/>
      <c r="I979" s="9"/>
      <c r="J979" s="9"/>
      <c r="K979" s="9"/>
    </row>
    <row r="980" ht="26.4" spans="1:11">
      <c r="A980" s="20" t="s">
        <v>852</v>
      </c>
      <c r="B980" s="5" t="s">
        <v>728</v>
      </c>
      <c r="C980" s="5" t="s">
        <v>729</v>
      </c>
      <c r="D980" s="5" t="s">
        <v>730</v>
      </c>
      <c r="E980" s="5" t="s">
        <v>731</v>
      </c>
      <c r="F980" s="5" t="s">
        <v>732</v>
      </c>
      <c r="G980" s="5" t="s">
        <v>717</v>
      </c>
      <c r="H980" s="5" t="s">
        <v>719</v>
      </c>
      <c r="I980" s="5" t="s">
        <v>733</v>
      </c>
      <c r="J980" s="5"/>
      <c r="K980" s="5"/>
    </row>
    <row r="981" ht="26.4" spans="1:11">
      <c r="A981" s="21"/>
      <c r="B981" s="22" t="s">
        <v>853</v>
      </c>
      <c r="C981" s="5" t="s">
        <v>735</v>
      </c>
      <c r="D981" s="23" t="s">
        <v>1316</v>
      </c>
      <c r="E981" s="9" t="s">
        <v>1317</v>
      </c>
      <c r="F981" s="9" t="s">
        <v>1318</v>
      </c>
      <c r="G981" s="9">
        <v>25</v>
      </c>
      <c r="H981" s="9">
        <v>25</v>
      </c>
      <c r="I981" s="9"/>
      <c r="J981" s="9"/>
      <c r="K981" s="9"/>
    </row>
    <row r="982" ht="39.6" spans="1:11">
      <c r="A982" s="21"/>
      <c r="B982" s="24"/>
      <c r="C982" s="5" t="s">
        <v>774</v>
      </c>
      <c r="D982" s="23" t="s">
        <v>1319</v>
      </c>
      <c r="E982" s="26">
        <v>1</v>
      </c>
      <c r="F982" s="26">
        <v>1</v>
      </c>
      <c r="G982" s="9">
        <v>10</v>
      </c>
      <c r="H982" s="9">
        <v>10</v>
      </c>
      <c r="I982" s="9"/>
      <c r="J982" s="9"/>
      <c r="K982" s="9"/>
    </row>
    <row r="983" ht="39.6" spans="1:11">
      <c r="A983" s="21"/>
      <c r="B983" s="24"/>
      <c r="C983" s="5" t="s">
        <v>782</v>
      </c>
      <c r="D983" s="23" t="s">
        <v>1320</v>
      </c>
      <c r="E983" s="9" t="s">
        <v>1321</v>
      </c>
      <c r="F983" s="9" t="s">
        <v>1322</v>
      </c>
      <c r="G983" s="9">
        <v>5</v>
      </c>
      <c r="H983" s="9">
        <v>5</v>
      </c>
      <c r="I983" s="9"/>
      <c r="J983" s="9"/>
      <c r="K983" s="9"/>
    </row>
    <row r="984" ht="39.6" spans="1:11">
      <c r="A984" s="21"/>
      <c r="B984" s="24"/>
      <c r="C984" s="5"/>
      <c r="D984" s="23" t="s">
        <v>1323</v>
      </c>
      <c r="E984" s="9" t="s">
        <v>1324</v>
      </c>
      <c r="F984" s="9" t="s">
        <v>1325</v>
      </c>
      <c r="G984" s="9">
        <v>5</v>
      </c>
      <c r="H984" s="9">
        <v>5</v>
      </c>
      <c r="I984" s="9"/>
      <c r="J984" s="9"/>
      <c r="K984" s="9"/>
    </row>
    <row r="985" ht="39.6" spans="1:11">
      <c r="A985" s="21"/>
      <c r="B985" s="24"/>
      <c r="C985" s="5"/>
      <c r="D985" s="23" t="s">
        <v>1326</v>
      </c>
      <c r="E985" s="9" t="s">
        <v>1327</v>
      </c>
      <c r="F985" s="9" t="s">
        <v>1328</v>
      </c>
      <c r="G985" s="9">
        <v>5</v>
      </c>
      <c r="H985" s="9">
        <v>5</v>
      </c>
      <c r="I985" s="9"/>
      <c r="J985" s="9"/>
      <c r="K985" s="9"/>
    </row>
    <row r="986" ht="39.6" spans="1:11">
      <c r="A986" s="21"/>
      <c r="B986" s="20" t="s">
        <v>793</v>
      </c>
      <c r="C986" s="5" t="s">
        <v>794</v>
      </c>
      <c r="D986" s="23" t="s">
        <v>1329</v>
      </c>
      <c r="E986" s="9" t="s">
        <v>1330</v>
      </c>
      <c r="F986" s="9" t="s">
        <v>1331</v>
      </c>
      <c r="G986" s="9">
        <v>10</v>
      </c>
      <c r="H986" s="9">
        <v>10</v>
      </c>
      <c r="I986" s="9"/>
      <c r="J986" s="9"/>
      <c r="K986" s="9"/>
    </row>
    <row r="987" ht="26.4" spans="1:11">
      <c r="A987" s="21"/>
      <c r="B987" s="21"/>
      <c r="C987" s="20" t="s">
        <v>805</v>
      </c>
      <c r="D987" s="23" t="s">
        <v>1332</v>
      </c>
      <c r="E987" s="9" t="s">
        <v>1333</v>
      </c>
      <c r="F987" s="9" t="s">
        <v>1333</v>
      </c>
      <c r="G987" s="9">
        <v>10</v>
      </c>
      <c r="H987" s="9">
        <v>10</v>
      </c>
      <c r="I987" s="9"/>
      <c r="J987" s="9"/>
      <c r="K987" s="9"/>
    </row>
    <row r="988" ht="39.6" spans="1:11">
      <c r="A988" s="21"/>
      <c r="B988" s="21"/>
      <c r="C988" s="21"/>
      <c r="D988" s="23" t="s">
        <v>1309</v>
      </c>
      <c r="E988" s="9" t="s">
        <v>1334</v>
      </c>
      <c r="F988" s="9" t="s">
        <v>1334</v>
      </c>
      <c r="G988" s="9">
        <v>10</v>
      </c>
      <c r="H988" s="9">
        <v>10</v>
      </c>
      <c r="I988" s="9"/>
      <c r="J988" s="9"/>
      <c r="K988" s="9"/>
    </row>
    <row r="989" spans="1:11">
      <c r="A989" s="21"/>
      <c r="B989" s="20" t="s">
        <v>863</v>
      </c>
      <c r="C989" s="20" t="s">
        <v>864</v>
      </c>
      <c r="D989" s="23" t="s">
        <v>835</v>
      </c>
      <c r="E989" s="9" t="s">
        <v>856</v>
      </c>
      <c r="F989" s="26">
        <v>0.9</v>
      </c>
      <c r="G989" s="9">
        <v>10</v>
      </c>
      <c r="H989" s="9">
        <v>10</v>
      </c>
      <c r="I989" s="9"/>
      <c r="J989" s="9"/>
      <c r="K989" s="9"/>
    </row>
    <row r="990" spans="1:11">
      <c r="A990" s="21"/>
      <c r="B990" s="21"/>
      <c r="C990" s="21"/>
      <c r="D990" s="23"/>
      <c r="E990" s="9"/>
      <c r="F990" s="9"/>
      <c r="G990" s="9"/>
      <c r="H990" s="9"/>
      <c r="I990" s="9"/>
      <c r="J990" s="9"/>
      <c r="K990" s="9"/>
    </row>
    <row r="991" spans="1:11">
      <c r="A991" s="5" t="s">
        <v>837</v>
      </c>
      <c r="B991" s="5"/>
      <c r="C991" s="5"/>
      <c r="D991" s="5"/>
      <c r="E991" s="5"/>
      <c r="F991" s="5"/>
      <c r="G991" s="9">
        <v>90</v>
      </c>
      <c r="H991" s="9"/>
      <c r="I991" s="9"/>
      <c r="J991" s="9"/>
      <c r="K991" s="9"/>
    </row>
    <row r="992" spans="1:11">
      <c r="A992" s="20" t="s">
        <v>838</v>
      </c>
      <c r="B992" s="23" t="s">
        <v>1335</v>
      </c>
      <c r="C992" s="23"/>
      <c r="D992" s="23"/>
      <c r="E992" s="23"/>
      <c r="F992" s="23"/>
      <c r="G992" s="23"/>
      <c r="H992" s="23"/>
      <c r="I992" s="23"/>
      <c r="J992" s="23"/>
      <c r="K992" s="23"/>
    </row>
    <row r="993" spans="1:11">
      <c r="A993" s="27"/>
      <c r="B993" s="23"/>
      <c r="C993" s="23"/>
      <c r="D993" s="23"/>
      <c r="E993" s="23"/>
      <c r="F993" s="23"/>
      <c r="G993" s="23"/>
      <c r="H993" s="23"/>
      <c r="I993" s="23"/>
      <c r="J993" s="23"/>
      <c r="K993" s="23"/>
    </row>
    <row r="994" spans="1:11">
      <c r="A994" s="23" t="s">
        <v>840</v>
      </c>
      <c r="B994" s="23"/>
      <c r="C994" s="23"/>
      <c r="D994" s="23"/>
      <c r="E994" s="23"/>
      <c r="F994" s="23"/>
      <c r="G994" s="23"/>
      <c r="H994" s="23"/>
      <c r="I994" s="23"/>
      <c r="J994" s="23"/>
      <c r="K994" s="23"/>
    </row>
    <row r="995" spans="1:11">
      <c r="A995" s="28" t="s">
        <v>867</v>
      </c>
      <c r="B995" s="29"/>
      <c r="C995" s="29"/>
      <c r="D995" s="29"/>
      <c r="E995" s="29"/>
      <c r="F995" s="29"/>
      <c r="G995" s="29"/>
      <c r="H995" s="29"/>
      <c r="I995" s="29"/>
      <c r="J995" s="29"/>
      <c r="K995" s="56"/>
    </row>
    <row r="996" spans="1:11">
      <c r="A996" s="30"/>
      <c r="B996" s="31"/>
      <c r="C996" s="31"/>
      <c r="D996" s="31"/>
      <c r="E996" s="31"/>
      <c r="F996" s="31"/>
      <c r="G996" s="31"/>
      <c r="H996" s="31"/>
      <c r="I996" s="31"/>
      <c r="J996" s="31"/>
      <c r="K996" s="57"/>
    </row>
    <row r="997" spans="1:11">
      <c r="A997" s="30"/>
      <c r="B997" s="31"/>
      <c r="C997" s="31"/>
      <c r="D997" s="31"/>
      <c r="E997" s="31"/>
      <c r="F997" s="31"/>
      <c r="G997" s="31"/>
      <c r="H997" s="31"/>
      <c r="I997" s="31"/>
      <c r="J997" s="31"/>
      <c r="K997" s="57"/>
    </row>
    <row r="998" spans="1:11">
      <c r="A998" s="30"/>
      <c r="B998" s="31"/>
      <c r="C998" s="31"/>
      <c r="D998" s="31"/>
      <c r="E998" s="31"/>
      <c r="F998" s="31"/>
      <c r="G998" s="31"/>
      <c r="H998" s="31"/>
      <c r="I998" s="31"/>
      <c r="J998" s="31"/>
      <c r="K998" s="57"/>
    </row>
    <row r="999" spans="1:11">
      <c r="A999" s="30"/>
      <c r="B999" s="31"/>
      <c r="C999" s="31"/>
      <c r="D999" s="31"/>
      <c r="E999" s="31"/>
      <c r="F999" s="31"/>
      <c r="G999" s="31"/>
      <c r="H999" s="31"/>
      <c r="I999" s="31"/>
      <c r="J999" s="31"/>
      <c r="K999" s="57"/>
    </row>
    <row r="1000" spans="1:11">
      <c r="A1000" s="32"/>
      <c r="B1000" s="33"/>
      <c r="C1000" s="33"/>
      <c r="D1000" s="33"/>
      <c r="E1000" s="33"/>
      <c r="F1000" s="33"/>
      <c r="G1000" s="33"/>
      <c r="H1000" s="33"/>
      <c r="I1000" s="33"/>
      <c r="J1000" s="33"/>
      <c r="K1000" s="58"/>
    </row>
    <row r="1002" ht="29.4" spans="1:11">
      <c r="A1002" s="2" t="s">
        <v>842</v>
      </c>
      <c r="B1002" s="2"/>
      <c r="C1002" s="2"/>
      <c r="D1002" s="2"/>
      <c r="E1002" s="2"/>
      <c r="F1002" s="2"/>
      <c r="G1002" s="2"/>
      <c r="H1002" s="2"/>
      <c r="I1002" s="2"/>
      <c r="J1002" s="2"/>
      <c r="K1002" s="2"/>
    </row>
    <row r="1003" ht="18" spans="1:11">
      <c r="A1003" s="3" t="s">
        <v>705</v>
      </c>
      <c r="B1003" s="3"/>
      <c r="C1003" s="3"/>
      <c r="D1003" s="3"/>
      <c r="E1003" s="3"/>
      <c r="F1003" s="3"/>
      <c r="G1003" s="3"/>
      <c r="H1003" s="3"/>
      <c r="I1003" s="3"/>
      <c r="J1003" s="3"/>
      <c r="K1003" s="3"/>
    </row>
    <row r="1004" ht="18" spans="1:11">
      <c r="A1004" s="77" t="s">
        <v>843</v>
      </c>
      <c r="B1004" s="77"/>
      <c r="C1004" s="77"/>
      <c r="D1004" s="77"/>
      <c r="E1004" s="77"/>
      <c r="F1004" s="77"/>
      <c r="G1004" s="77"/>
      <c r="H1004" s="77"/>
      <c r="I1004" s="77"/>
      <c r="J1004" s="77"/>
      <c r="K1004" s="77"/>
    </row>
    <row r="1005" spans="1:11">
      <c r="A1005" s="5" t="s">
        <v>844</v>
      </c>
      <c r="B1005" s="5"/>
      <c r="C1005" s="5"/>
      <c r="D1005" s="6" t="s">
        <v>1336</v>
      </c>
      <c r="E1005" s="7"/>
      <c r="F1005" s="7"/>
      <c r="G1005" s="7"/>
      <c r="H1005" s="7"/>
      <c r="I1005" s="7"/>
      <c r="J1005" s="7"/>
      <c r="K1005" s="7"/>
    </row>
    <row r="1006" spans="1:11">
      <c r="A1006" s="5" t="s">
        <v>709</v>
      </c>
      <c r="B1006" s="5"/>
      <c r="C1006" s="5"/>
      <c r="D1006" s="8" t="s">
        <v>710</v>
      </c>
      <c r="E1006" s="9"/>
      <c r="F1006" s="5" t="s">
        <v>711</v>
      </c>
      <c r="G1006" s="8" t="s">
        <v>708</v>
      </c>
      <c r="H1006" s="9"/>
      <c r="I1006" s="9"/>
      <c r="J1006" s="9"/>
      <c r="K1006" s="9"/>
    </row>
    <row r="1007" ht="26.4" spans="1:11">
      <c r="A1007" s="10" t="s">
        <v>846</v>
      </c>
      <c r="B1007" s="11"/>
      <c r="C1007" s="12"/>
      <c r="D1007" s="5" t="s">
        <v>713</v>
      </c>
      <c r="E1007" s="5" t="s">
        <v>714</v>
      </c>
      <c r="F1007" s="5" t="s">
        <v>715</v>
      </c>
      <c r="G1007" s="5" t="s">
        <v>716</v>
      </c>
      <c r="H1007" s="5"/>
      <c r="I1007" s="5" t="s">
        <v>717</v>
      </c>
      <c r="J1007" s="5" t="s">
        <v>718</v>
      </c>
      <c r="K1007" s="5" t="s">
        <v>719</v>
      </c>
    </row>
    <row r="1008" spans="1:11">
      <c r="A1008" s="13"/>
      <c r="B1008" s="14"/>
      <c r="C1008" s="15"/>
      <c r="D1008" s="5" t="s">
        <v>720</v>
      </c>
      <c r="E1008" s="9"/>
      <c r="F1008" s="9">
        <v>200</v>
      </c>
      <c r="G1008" s="9">
        <v>200</v>
      </c>
      <c r="H1008" s="9"/>
      <c r="I1008" s="9">
        <v>10</v>
      </c>
      <c r="J1008" s="26">
        <v>1</v>
      </c>
      <c r="K1008" s="9">
        <v>10</v>
      </c>
    </row>
    <row r="1009" spans="1:11">
      <c r="A1009" s="13"/>
      <c r="B1009" s="14"/>
      <c r="C1009" s="15"/>
      <c r="D1009" s="5" t="s">
        <v>847</v>
      </c>
      <c r="E1009" s="9"/>
      <c r="F1009" s="9">
        <v>200</v>
      </c>
      <c r="G1009" s="9">
        <v>200</v>
      </c>
      <c r="H1009" s="9"/>
      <c r="I1009" s="9" t="s">
        <v>620</v>
      </c>
      <c r="J1009" s="9" t="s">
        <v>620</v>
      </c>
      <c r="K1009" s="9" t="s">
        <v>620</v>
      </c>
    </row>
    <row r="1010" spans="1:11">
      <c r="A1010" s="13"/>
      <c r="B1010" s="14"/>
      <c r="C1010" s="15"/>
      <c r="D1010" s="16" t="s">
        <v>848</v>
      </c>
      <c r="E1010" s="9"/>
      <c r="F1010" s="9">
        <v>200</v>
      </c>
      <c r="G1010" s="9">
        <v>200</v>
      </c>
      <c r="H1010" s="9"/>
      <c r="I1010" s="9" t="s">
        <v>620</v>
      </c>
      <c r="J1010" s="9" t="s">
        <v>620</v>
      </c>
      <c r="K1010" s="9" t="s">
        <v>620</v>
      </c>
    </row>
    <row r="1011" spans="1:11">
      <c r="A1011" s="13"/>
      <c r="B1011" s="14"/>
      <c r="C1011" s="15"/>
      <c r="D1011" s="16" t="s">
        <v>849</v>
      </c>
      <c r="E1011" s="9"/>
      <c r="F1011" s="9"/>
      <c r="G1011" s="9"/>
      <c r="H1011" s="9"/>
      <c r="I1011" s="9" t="s">
        <v>620</v>
      </c>
      <c r="J1011" s="9" t="s">
        <v>620</v>
      </c>
      <c r="K1011" s="9" t="s">
        <v>620</v>
      </c>
    </row>
    <row r="1012" spans="1:11">
      <c r="A1012" s="17"/>
      <c r="B1012" s="18"/>
      <c r="C1012" s="19"/>
      <c r="D1012" s="5" t="s">
        <v>721</v>
      </c>
      <c r="E1012" s="9"/>
      <c r="F1012" s="9"/>
      <c r="G1012" s="9"/>
      <c r="H1012" s="9"/>
      <c r="I1012" s="9" t="s">
        <v>620</v>
      </c>
      <c r="J1012" s="9" t="s">
        <v>620</v>
      </c>
      <c r="K1012" s="9" t="s">
        <v>620</v>
      </c>
    </row>
    <row r="1013" spans="1:11">
      <c r="A1013" s="5" t="s">
        <v>722</v>
      </c>
      <c r="B1013" s="5" t="s">
        <v>723</v>
      </c>
      <c r="C1013" s="5"/>
      <c r="D1013" s="5"/>
      <c r="E1013" s="5"/>
      <c r="F1013" s="5" t="s">
        <v>724</v>
      </c>
      <c r="G1013" s="5"/>
      <c r="H1013" s="5"/>
      <c r="I1013" s="5"/>
      <c r="J1013" s="5"/>
      <c r="K1013" s="5"/>
    </row>
    <row r="1014" ht="57" customHeight="1" spans="1:11">
      <c r="A1014" s="5"/>
      <c r="B1014" s="8" t="s">
        <v>1337</v>
      </c>
      <c r="C1014" s="9"/>
      <c r="D1014" s="9"/>
      <c r="E1014" s="9"/>
      <c r="F1014" s="8" t="s">
        <v>1338</v>
      </c>
      <c r="G1014" s="9"/>
      <c r="H1014" s="9"/>
      <c r="I1014" s="9"/>
      <c r="J1014" s="9"/>
      <c r="K1014" s="9"/>
    </row>
    <row r="1015" ht="26.4" spans="1:11">
      <c r="A1015" s="20" t="s">
        <v>852</v>
      </c>
      <c r="B1015" s="5" t="s">
        <v>728</v>
      </c>
      <c r="C1015" s="5" t="s">
        <v>729</v>
      </c>
      <c r="D1015" s="5" t="s">
        <v>730</v>
      </c>
      <c r="E1015" s="5" t="s">
        <v>731</v>
      </c>
      <c r="F1015" s="5" t="s">
        <v>732</v>
      </c>
      <c r="G1015" s="5" t="s">
        <v>717</v>
      </c>
      <c r="H1015" s="5" t="s">
        <v>719</v>
      </c>
      <c r="I1015" s="5" t="s">
        <v>733</v>
      </c>
      <c r="J1015" s="5"/>
      <c r="K1015" s="5"/>
    </row>
    <row r="1016" ht="26.4" spans="1:11">
      <c r="A1016" s="21"/>
      <c r="B1016" s="22" t="s">
        <v>853</v>
      </c>
      <c r="C1016" s="5" t="s">
        <v>735</v>
      </c>
      <c r="D1016" s="23" t="s">
        <v>1339</v>
      </c>
      <c r="E1016" s="9" t="s">
        <v>1340</v>
      </c>
      <c r="F1016" s="9" t="s">
        <v>1340</v>
      </c>
      <c r="G1016" s="9">
        <v>8</v>
      </c>
      <c r="H1016" s="9">
        <v>8</v>
      </c>
      <c r="I1016" s="9"/>
      <c r="J1016" s="9"/>
      <c r="K1016" s="9"/>
    </row>
    <row r="1017" ht="26.4" spans="1:11">
      <c r="A1017" s="21"/>
      <c r="B1017" s="24"/>
      <c r="C1017" s="5"/>
      <c r="D1017" s="23" t="s">
        <v>1341</v>
      </c>
      <c r="E1017" s="9" t="s">
        <v>1340</v>
      </c>
      <c r="F1017" s="9" t="s">
        <v>1340</v>
      </c>
      <c r="G1017" s="9">
        <v>8</v>
      </c>
      <c r="H1017" s="9">
        <v>8</v>
      </c>
      <c r="I1017" s="9"/>
      <c r="J1017" s="9"/>
      <c r="K1017" s="9"/>
    </row>
    <row r="1018" ht="26.4" spans="1:11">
      <c r="A1018" s="21"/>
      <c r="B1018" s="24"/>
      <c r="C1018" s="5"/>
      <c r="D1018" s="23" t="s">
        <v>1342</v>
      </c>
      <c r="E1018" s="9" t="s">
        <v>1343</v>
      </c>
      <c r="F1018" s="9" t="s">
        <v>1343</v>
      </c>
      <c r="G1018" s="9">
        <v>8</v>
      </c>
      <c r="H1018" s="9">
        <v>8</v>
      </c>
      <c r="I1018" s="9"/>
      <c r="J1018" s="9"/>
      <c r="K1018" s="9"/>
    </row>
    <row r="1019" ht="26.4" spans="1:11">
      <c r="A1019" s="21"/>
      <c r="B1019" s="24"/>
      <c r="C1019" s="5"/>
      <c r="D1019" s="23" t="s">
        <v>1344</v>
      </c>
      <c r="E1019" s="9" t="s">
        <v>1345</v>
      </c>
      <c r="F1019" s="9" t="s">
        <v>1346</v>
      </c>
      <c r="G1019" s="9">
        <v>8</v>
      </c>
      <c r="H1019" s="9">
        <v>8</v>
      </c>
      <c r="I1019" s="9"/>
      <c r="J1019" s="9"/>
      <c r="K1019" s="9"/>
    </row>
    <row r="1020" ht="26.4" spans="1:11">
      <c r="A1020" s="21"/>
      <c r="B1020" s="24"/>
      <c r="C1020" s="5"/>
      <c r="D1020" s="23" t="s">
        <v>1347</v>
      </c>
      <c r="E1020" s="9" t="s">
        <v>1348</v>
      </c>
      <c r="F1020" s="9" t="s">
        <v>1348</v>
      </c>
      <c r="G1020" s="9">
        <v>8</v>
      </c>
      <c r="H1020" s="9">
        <v>8</v>
      </c>
      <c r="I1020" s="9"/>
      <c r="J1020" s="9"/>
      <c r="K1020" s="9"/>
    </row>
    <row r="1021" spans="1:11">
      <c r="A1021" s="21"/>
      <c r="B1021" s="24"/>
      <c r="C1021" s="5" t="s">
        <v>767</v>
      </c>
      <c r="D1021" s="23" t="s">
        <v>1085</v>
      </c>
      <c r="E1021" s="26">
        <v>1</v>
      </c>
      <c r="F1021" s="26">
        <v>1</v>
      </c>
      <c r="G1021" s="9">
        <v>10</v>
      </c>
      <c r="H1021" s="9">
        <v>10</v>
      </c>
      <c r="I1021" s="9"/>
      <c r="J1021" s="9"/>
      <c r="K1021" s="9"/>
    </row>
    <row r="1022" ht="39.6" spans="1:11">
      <c r="A1022" s="21"/>
      <c r="B1022" s="20" t="s">
        <v>793</v>
      </c>
      <c r="C1022" s="5" t="s">
        <v>805</v>
      </c>
      <c r="D1022" s="23" t="s">
        <v>1309</v>
      </c>
      <c r="E1022" s="9" t="s">
        <v>1334</v>
      </c>
      <c r="F1022" s="9" t="s">
        <v>1334</v>
      </c>
      <c r="G1022" s="9">
        <v>30</v>
      </c>
      <c r="H1022" s="9">
        <v>30</v>
      </c>
      <c r="I1022" s="9"/>
      <c r="J1022" s="9"/>
      <c r="K1022" s="9"/>
    </row>
    <row r="1023" spans="1:11">
      <c r="A1023" s="21"/>
      <c r="B1023" s="20" t="s">
        <v>863</v>
      </c>
      <c r="C1023" s="20" t="s">
        <v>864</v>
      </c>
      <c r="D1023" s="23" t="s">
        <v>835</v>
      </c>
      <c r="E1023" s="9" t="s">
        <v>856</v>
      </c>
      <c r="F1023" s="26">
        <v>0.9</v>
      </c>
      <c r="G1023" s="9">
        <v>10</v>
      </c>
      <c r="H1023" s="9">
        <v>10</v>
      </c>
      <c r="I1023" s="9"/>
      <c r="J1023" s="9"/>
      <c r="K1023" s="9"/>
    </row>
    <row r="1024" spans="1:11">
      <c r="A1024" s="21"/>
      <c r="B1024" s="21"/>
      <c r="C1024" s="21"/>
      <c r="D1024" s="23"/>
      <c r="E1024" s="9"/>
      <c r="F1024" s="9"/>
      <c r="G1024" s="9"/>
      <c r="H1024" s="9"/>
      <c r="I1024" s="9"/>
      <c r="J1024" s="9"/>
      <c r="K1024" s="9"/>
    </row>
    <row r="1025" spans="1:11">
      <c r="A1025" s="5" t="s">
        <v>837</v>
      </c>
      <c r="B1025" s="5"/>
      <c r="C1025" s="5"/>
      <c r="D1025" s="5"/>
      <c r="E1025" s="5"/>
      <c r="F1025" s="5"/>
      <c r="G1025" s="9">
        <v>90</v>
      </c>
      <c r="H1025" s="9"/>
      <c r="I1025" s="9"/>
      <c r="J1025" s="9"/>
      <c r="K1025" s="9"/>
    </row>
    <row r="1026" spans="1:11">
      <c r="A1026" s="20" t="s">
        <v>838</v>
      </c>
      <c r="B1026" s="23" t="s">
        <v>1109</v>
      </c>
      <c r="C1026" s="23"/>
      <c r="D1026" s="23"/>
      <c r="E1026" s="23"/>
      <c r="F1026" s="23"/>
      <c r="G1026" s="23"/>
      <c r="H1026" s="23"/>
      <c r="I1026" s="23"/>
      <c r="J1026" s="23"/>
      <c r="K1026" s="23"/>
    </row>
    <row r="1027" spans="1:11">
      <c r="A1027" s="27"/>
      <c r="B1027" s="23"/>
      <c r="C1027" s="23"/>
      <c r="D1027" s="23"/>
      <c r="E1027" s="23"/>
      <c r="F1027" s="23"/>
      <c r="G1027" s="23"/>
      <c r="H1027" s="23"/>
      <c r="I1027" s="23"/>
      <c r="J1027" s="23"/>
      <c r="K1027" s="23"/>
    </row>
    <row r="1028" spans="1:11">
      <c r="A1028" s="23" t="s">
        <v>840</v>
      </c>
      <c r="B1028" s="23"/>
      <c r="C1028" s="23"/>
      <c r="D1028" s="23"/>
      <c r="E1028" s="23"/>
      <c r="F1028" s="23"/>
      <c r="G1028" s="23"/>
      <c r="H1028" s="23"/>
      <c r="I1028" s="23"/>
      <c r="J1028" s="23"/>
      <c r="K1028" s="23"/>
    </row>
    <row r="1029" spans="1:11">
      <c r="A1029" s="28" t="s">
        <v>867</v>
      </c>
      <c r="B1029" s="29"/>
      <c r="C1029" s="29"/>
      <c r="D1029" s="29"/>
      <c r="E1029" s="29"/>
      <c r="F1029" s="29"/>
      <c r="G1029" s="29"/>
      <c r="H1029" s="29"/>
      <c r="I1029" s="29"/>
      <c r="J1029" s="29"/>
      <c r="K1029" s="56"/>
    </row>
    <row r="1030" spans="1:11">
      <c r="A1030" s="30"/>
      <c r="B1030" s="31"/>
      <c r="C1030" s="31"/>
      <c r="D1030" s="31"/>
      <c r="E1030" s="31"/>
      <c r="F1030" s="31"/>
      <c r="G1030" s="31"/>
      <c r="H1030" s="31"/>
      <c r="I1030" s="31"/>
      <c r="J1030" s="31"/>
      <c r="K1030" s="57"/>
    </row>
    <row r="1031" spans="1:11">
      <c r="A1031" s="30"/>
      <c r="B1031" s="31"/>
      <c r="C1031" s="31"/>
      <c r="D1031" s="31"/>
      <c r="E1031" s="31"/>
      <c r="F1031" s="31"/>
      <c r="G1031" s="31"/>
      <c r="H1031" s="31"/>
      <c r="I1031" s="31"/>
      <c r="J1031" s="31"/>
      <c r="K1031" s="57"/>
    </row>
    <row r="1032" spans="1:11">
      <c r="A1032" s="30"/>
      <c r="B1032" s="31"/>
      <c r="C1032" s="31"/>
      <c r="D1032" s="31"/>
      <c r="E1032" s="31"/>
      <c r="F1032" s="31"/>
      <c r="G1032" s="31"/>
      <c r="H1032" s="31"/>
      <c r="I1032" s="31"/>
      <c r="J1032" s="31"/>
      <c r="K1032" s="57"/>
    </row>
    <row r="1033" spans="1:11">
      <c r="A1033" s="30"/>
      <c r="B1033" s="31"/>
      <c r="C1033" s="31"/>
      <c r="D1033" s="31"/>
      <c r="E1033" s="31"/>
      <c r="F1033" s="31"/>
      <c r="G1033" s="31"/>
      <c r="H1033" s="31"/>
      <c r="I1033" s="31"/>
      <c r="J1033" s="31"/>
      <c r="K1033" s="57"/>
    </row>
    <row r="1034" spans="1:11">
      <c r="A1034" s="32"/>
      <c r="B1034" s="33"/>
      <c r="C1034" s="33"/>
      <c r="D1034" s="33"/>
      <c r="E1034" s="33"/>
      <c r="F1034" s="33"/>
      <c r="G1034" s="33"/>
      <c r="H1034" s="33"/>
      <c r="I1034" s="33"/>
      <c r="J1034" s="33"/>
      <c r="K1034" s="58"/>
    </row>
    <row r="1036" ht="29.4" spans="1:11">
      <c r="A1036" s="2" t="s">
        <v>842</v>
      </c>
      <c r="B1036" s="2"/>
      <c r="C1036" s="2"/>
      <c r="D1036" s="2"/>
      <c r="E1036" s="2"/>
      <c r="F1036" s="2"/>
      <c r="G1036" s="2"/>
      <c r="H1036" s="2"/>
      <c r="I1036" s="2"/>
      <c r="J1036" s="2"/>
      <c r="K1036" s="2"/>
    </row>
    <row r="1037" ht="18" spans="1:11">
      <c r="A1037" s="3" t="s">
        <v>705</v>
      </c>
      <c r="B1037" s="3"/>
      <c r="C1037" s="3"/>
      <c r="D1037" s="3"/>
      <c r="E1037" s="3"/>
      <c r="F1037" s="3"/>
      <c r="G1037" s="3"/>
      <c r="H1037" s="3"/>
      <c r="I1037" s="3"/>
      <c r="J1037" s="3"/>
      <c r="K1037" s="3"/>
    </row>
    <row r="1038" ht="18" spans="1:11">
      <c r="A1038" s="77" t="s">
        <v>843</v>
      </c>
      <c r="B1038" s="77"/>
      <c r="C1038" s="77"/>
      <c r="D1038" s="77"/>
      <c r="E1038" s="77"/>
      <c r="F1038" s="77"/>
      <c r="G1038" s="77"/>
      <c r="H1038" s="77"/>
      <c r="I1038" s="77"/>
      <c r="J1038" s="77"/>
      <c r="K1038" s="77"/>
    </row>
    <row r="1039" spans="1:11">
      <c r="A1039" s="5" t="s">
        <v>844</v>
      </c>
      <c r="B1039" s="5"/>
      <c r="C1039" s="5"/>
      <c r="D1039" s="6" t="s">
        <v>1349</v>
      </c>
      <c r="E1039" s="7"/>
      <c r="F1039" s="7"/>
      <c r="G1039" s="7"/>
      <c r="H1039" s="7"/>
      <c r="I1039" s="7"/>
      <c r="J1039" s="7"/>
      <c r="K1039" s="7"/>
    </row>
    <row r="1040" spans="1:11">
      <c r="A1040" s="5" t="s">
        <v>709</v>
      </c>
      <c r="B1040" s="5"/>
      <c r="C1040" s="5"/>
      <c r="D1040" s="8" t="s">
        <v>710</v>
      </c>
      <c r="E1040" s="9"/>
      <c r="F1040" s="5" t="s">
        <v>711</v>
      </c>
      <c r="G1040" s="8" t="s">
        <v>708</v>
      </c>
      <c r="H1040" s="9"/>
      <c r="I1040" s="9"/>
      <c r="J1040" s="9"/>
      <c r="K1040" s="9"/>
    </row>
    <row r="1041" ht="26.4" spans="1:11">
      <c r="A1041" s="10" t="s">
        <v>846</v>
      </c>
      <c r="B1041" s="11"/>
      <c r="C1041" s="12"/>
      <c r="D1041" s="5" t="s">
        <v>713</v>
      </c>
      <c r="E1041" s="5" t="s">
        <v>714</v>
      </c>
      <c r="F1041" s="5" t="s">
        <v>715</v>
      </c>
      <c r="G1041" s="5" t="s">
        <v>716</v>
      </c>
      <c r="H1041" s="5"/>
      <c r="I1041" s="5" t="s">
        <v>717</v>
      </c>
      <c r="J1041" s="5" t="s">
        <v>718</v>
      </c>
      <c r="K1041" s="5" t="s">
        <v>719</v>
      </c>
    </row>
    <row r="1042" spans="1:11">
      <c r="A1042" s="13"/>
      <c r="B1042" s="14"/>
      <c r="C1042" s="15"/>
      <c r="D1042" s="5" t="s">
        <v>720</v>
      </c>
      <c r="E1042" s="9"/>
      <c r="F1042" s="9">
        <v>8</v>
      </c>
      <c r="G1042" s="9">
        <v>8</v>
      </c>
      <c r="H1042" s="9"/>
      <c r="I1042" s="9">
        <v>10</v>
      </c>
      <c r="J1042" s="26">
        <v>1</v>
      </c>
      <c r="K1042" s="9">
        <v>10</v>
      </c>
    </row>
    <row r="1043" spans="1:11">
      <c r="A1043" s="13"/>
      <c r="B1043" s="14"/>
      <c r="C1043" s="15"/>
      <c r="D1043" s="5" t="s">
        <v>847</v>
      </c>
      <c r="E1043" s="9"/>
      <c r="F1043" s="9">
        <v>8</v>
      </c>
      <c r="G1043" s="9">
        <v>8</v>
      </c>
      <c r="H1043" s="9"/>
      <c r="I1043" s="9" t="s">
        <v>620</v>
      </c>
      <c r="J1043" s="9" t="s">
        <v>620</v>
      </c>
      <c r="K1043" s="9" t="s">
        <v>620</v>
      </c>
    </row>
    <row r="1044" spans="1:11">
      <c r="A1044" s="13"/>
      <c r="B1044" s="14"/>
      <c r="C1044" s="15"/>
      <c r="D1044" s="16" t="s">
        <v>848</v>
      </c>
      <c r="E1044" s="9"/>
      <c r="F1044" s="9">
        <v>8</v>
      </c>
      <c r="G1044" s="9">
        <v>8</v>
      </c>
      <c r="H1044" s="9"/>
      <c r="I1044" s="9" t="s">
        <v>620</v>
      </c>
      <c r="J1044" s="9" t="s">
        <v>620</v>
      </c>
      <c r="K1044" s="9" t="s">
        <v>620</v>
      </c>
    </row>
    <row r="1045" spans="1:11">
      <c r="A1045" s="13"/>
      <c r="B1045" s="14"/>
      <c r="C1045" s="15"/>
      <c r="D1045" s="16" t="s">
        <v>849</v>
      </c>
      <c r="E1045" s="9"/>
      <c r="F1045" s="9"/>
      <c r="G1045" s="9"/>
      <c r="H1045" s="9"/>
      <c r="I1045" s="9" t="s">
        <v>620</v>
      </c>
      <c r="J1045" s="9" t="s">
        <v>620</v>
      </c>
      <c r="K1045" s="9" t="s">
        <v>620</v>
      </c>
    </row>
    <row r="1046" spans="1:11">
      <c r="A1046" s="17"/>
      <c r="B1046" s="18"/>
      <c r="C1046" s="19"/>
      <c r="D1046" s="5" t="s">
        <v>721</v>
      </c>
      <c r="E1046" s="9"/>
      <c r="F1046" s="9"/>
      <c r="G1046" s="9"/>
      <c r="H1046" s="9"/>
      <c r="I1046" s="9" t="s">
        <v>620</v>
      </c>
      <c r="J1046" s="9" t="s">
        <v>620</v>
      </c>
      <c r="K1046" s="9" t="s">
        <v>620</v>
      </c>
    </row>
    <row r="1047" spans="1:11">
      <c r="A1047" s="5" t="s">
        <v>722</v>
      </c>
      <c r="B1047" s="5" t="s">
        <v>723</v>
      </c>
      <c r="C1047" s="5"/>
      <c r="D1047" s="5"/>
      <c r="E1047" s="5"/>
      <c r="F1047" s="5" t="s">
        <v>724</v>
      </c>
      <c r="G1047" s="5"/>
      <c r="H1047" s="5"/>
      <c r="I1047" s="5"/>
      <c r="J1047" s="5"/>
      <c r="K1047" s="5"/>
    </row>
    <row r="1048" ht="105" customHeight="1" spans="1:11">
      <c r="A1048" s="5"/>
      <c r="B1048" s="8" t="s">
        <v>1350</v>
      </c>
      <c r="C1048" s="9"/>
      <c r="D1048" s="9"/>
      <c r="E1048" s="9"/>
      <c r="F1048" s="8" t="s">
        <v>1351</v>
      </c>
      <c r="G1048" s="9"/>
      <c r="H1048" s="9"/>
      <c r="I1048" s="9"/>
      <c r="J1048" s="9"/>
      <c r="K1048" s="9"/>
    </row>
    <row r="1049" ht="26.4" spans="1:11">
      <c r="A1049" s="20" t="s">
        <v>852</v>
      </c>
      <c r="B1049" s="5" t="s">
        <v>728</v>
      </c>
      <c r="C1049" s="5" t="s">
        <v>729</v>
      </c>
      <c r="D1049" s="5" t="s">
        <v>730</v>
      </c>
      <c r="E1049" s="5" t="s">
        <v>731</v>
      </c>
      <c r="F1049" s="5" t="s">
        <v>732</v>
      </c>
      <c r="G1049" s="5" t="s">
        <v>717</v>
      </c>
      <c r="H1049" s="5" t="s">
        <v>719</v>
      </c>
      <c r="I1049" s="5" t="s">
        <v>733</v>
      </c>
      <c r="J1049" s="5"/>
      <c r="K1049" s="5"/>
    </row>
    <row r="1050" ht="26.4" spans="1:11">
      <c r="A1050" s="21"/>
      <c r="B1050" s="22" t="s">
        <v>853</v>
      </c>
      <c r="C1050" s="5" t="s">
        <v>735</v>
      </c>
      <c r="D1050" s="23" t="s">
        <v>1352</v>
      </c>
      <c r="E1050" s="9" t="s">
        <v>1353</v>
      </c>
      <c r="F1050" s="9" t="s">
        <v>904</v>
      </c>
      <c r="G1050" s="9">
        <v>20</v>
      </c>
      <c r="H1050" s="9">
        <v>20</v>
      </c>
      <c r="I1050" s="9"/>
      <c r="J1050" s="9"/>
      <c r="K1050" s="9"/>
    </row>
    <row r="1051" ht="26.4" spans="1:11">
      <c r="A1051" s="21"/>
      <c r="B1051" s="24"/>
      <c r="C1051" s="5" t="s">
        <v>767</v>
      </c>
      <c r="D1051" s="23" t="s">
        <v>1354</v>
      </c>
      <c r="E1051" s="9" t="s">
        <v>1355</v>
      </c>
      <c r="F1051" s="9" t="s">
        <v>1355</v>
      </c>
      <c r="G1051" s="9">
        <v>10</v>
      </c>
      <c r="H1051" s="9">
        <v>10</v>
      </c>
      <c r="I1051" s="9"/>
      <c r="J1051" s="9"/>
      <c r="K1051" s="9"/>
    </row>
    <row r="1052" ht="26.4" spans="1:11">
      <c r="A1052" s="21"/>
      <c r="B1052" s="24"/>
      <c r="C1052" s="5" t="s">
        <v>774</v>
      </c>
      <c r="D1052" s="23" t="s">
        <v>1306</v>
      </c>
      <c r="E1052" s="26">
        <v>1</v>
      </c>
      <c r="F1052" s="26">
        <v>1</v>
      </c>
      <c r="G1052" s="9">
        <v>10</v>
      </c>
      <c r="H1052" s="9">
        <v>10</v>
      </c>
      <c r="I1052" s="9"/>
      <c r="J1052" s="9"/>
      <c r="K1052" s="9"/>
    </row>
    <row r="1053" spans="1:11">
      <c r="A1053" s="21"/>
      <c r="B1053" s="24"/>
      <c r="C1053" s="5" t="s">
        <v>782</v>
      </c>
      <c r="D1053" s="23" t="s">
        <v>1356</v>
      </c>
      <c r="E1053" s="9" t="s">
        <v>1357</v>
      </c>
      <c r="F1053" s="9" t="s">
        <v>1358</v>
      </c>
      <c r="G1053" s="9">
        <v>10</v>
      </c>
      <c r="H1053" s="9">
        <v>10</v>
      </c>
      <c r="I1053" s="9"/>
      <c r="J1053" s="9"/>
      <c r="K1053" s="9"/>
    </row>
    <row r="1054" spans="1:11">
      <c r="A1054" s="21"/>
      <c r="B1054" s="20" t="s">
        <v>793</v>
      </c>
      <c r="C1054" s="5" t="s">
        <v>805</v>
      </c>
      <c r="D1054" s="23" t="s">
        <v>1359</v>
      </c>
      <c r="E1054" s="9" t="s">
        <v>1360</v>
      </c>
      <c r="F1054" s="9" t="s">
        <v>1361</v>
      </c>
      <c r="G1054" s="9">
        <v>10</v>
      </c>
      <c r="H1054" s="9">
        <v>10</v>
      </c>
      <c r="I1054" s="9"/>
      <c r="J1054" s="9"/>
      <c r="K1054" s="9"/>
    </row>
    <row r="1055" ht="39.6" spans="1:11">
      <c r="A1055" s="21"/>
      <c r="B1055" s="21"/>
      <c r="C1055" s="5"/>
      <c r="D1055" s="23" t="s">
        <v>1309</v>
      </c>
      <c r="E1055" s="9" t="s">
        <v>1334</v>
      </c>
      <c r="F1055" s="9" t="s">
        <v>1334</v>
      </c>
      <c r="G1055" s="9">
        <v>10</v>
      </c>
      <c r="H1055" s="9">
        <v>10</v>
      </c>
      <c r="I1055" s="9"/>
      <c r="J1055" s="9"/>
      <c r="K1055" s="9"/>
    </row>
    <row r="1056" ht="26.4" spans="1:11">
      <c r="A1056" s="21"/>
      <c r="B1056" s="21"/>
      <c r="C1056" s="5" t="s">
        <v>826</v>
      </c>
      <c r="D1056" s="23" t="s">
        <v>1362</v>
      </c>
      <c r="E1056" s="8" t="s">
        <v>1363</v>
      </c>
      <c r="F1056" s="8" t="s">
        <v>1363</v>
      </c>
      <c r="G1056" s="9">
        <v>10</v>
      </c>
      <c r="H1056" s="9">
        <v>10</v>
      </c>
      <c r="I1056" s="9"/>
      <c r="J1056" s="9"/>
      <c r="K1056" s="9"/>
    </row>
    <row r="1057" spans="1:11">
      <c r="A1057" s="21"/>
      <c r="B1057" s="20" t="s">
        <v>863</v>
      </c>
      <c r="C1057" s="20" t="s">
        <v>864</v>
      </c>
      <c r="D1057" s="23" t="s">
        <v>865</v>
      </c>
      <c r="E1057" s="9" t="s">
        <v>856</v>
      </c>
      <c r="F1057" s="26">
        <v>0.9</v>
      </c>
      <c r="G1057" s="9">
        <v>10</v>
      </c>
      <c r="H1057" s="9">
        <v>10</v>
      </c>
      <c r="I1057" s="9"/>
      <c r="J1057" s="9"/>
      <c r="K1057" s="9"/>
    </row>
    <row r="1058" spans="1:11">
      <c r="A1058" s="21"/>
      <c r="B1058" s="21"/>
      <c r="C1058" s="21"/>
      <c r="D1058" s="23"/>
      <c r="E1058" s="9"/>
      <c r="F1058" s="9"/>
      <c r="G1058" s="9"/>
      <c r="H1058" s="9"/>
      <c r="I1058" s="9"/>
      <c r="J1058" s="9"/>
      <c r="K1058" s="9"/>
    </row>
    <row r="1059" spans="1:11">
      <c r="A1059" s="5" t="s">
        <v>837</v>
      </c>
      <c r="B1059" s="5"/>
      <c r="C1059" s="5"/>
      <c r="D1059" s="5"/>
      <c r="E1059" s="5"/>
      <c r="F1059" s="5"/>
      <c r="G1059" s="9">
        <v>90</v>
      </c>
      <c r="H1059" s="9"/>
      <c r="I1059" s="9"/>
      <c r="J1059" s="9"/>
      <c r="K1059" s="9"/>
    </row>
    <row r="1060" spans="1:11">
      <c r="A1060" s="20" t="s">
        <v>838</v>
      </c>
      <c r="B1060" s="23" t="s">
        <v>866</v>
      </c>
      <c r="C1060" s="23"/>
      <c r="D1060" s="23"/>
      <c r="E1060" s="23"/>
      <c r="F1060" s="23"/>
      <c r="G1060" s="23"/>
      <c r="H1060" s="23"/>
      <c r="I1060" s="23"/>
      <c r="J1060" s="23"/>
      <c r="K1060" s="23"/>
    </row>
    <row r="1061" spans="1:11">
      <c r="A1061" s="27"/>
      <c r="B1061" s="23"/>
      <c r="C1061" s="23"/>
      <c r="D1061" s="23"/>
      <c r="E1061" s="23"/>
      <c r="F1061" s="23"/>
      <c r="G1061" s="23"/>
      <c r="H1061" s="23"/>
      <c r="I1061" s="23"/>
      <c r="J1061" s="23"/>
      <c r="K1061" s="23"/>
    </row>
    <row r="1062" spans="1:11">
      <c r="A1062" s="23" t="s">
        <v>840</v>
      </c>
      <c r="B1062" s="23"/>
      <c r="C1062" s="23"/>
      <c r="D1062" s="23"/>
      <c r="E1062" s="23"/>
      <c r="F1062" s="23"/>
      <c r="G1062" s="23"/>
      <c r="H1062" s="23"/>
      <c r="I1062" s="23"/>
      <c r="J1062" s="23"/>
      <c r="K1062" s="23"/>
    </row>
    <row r="1063" spans="1:11">
      <c r="A1063" s="28" t="s">
        <v>867</v>
      </c>
      <c r="B1063" s="29"/>
      <c r="C1063" s="29"/>
      <c r="D1063" s="29"/>
      <c r="E1063" s="29"/>
      <c r="F1063" s="29"/>
      <c r="G1063" s="29"/>
      <c r="H1063" s="29"/>
      <c r="I1063" s="29"/>
      <c r="J1063" s="29"/>
      <c r="K1063" s="56"/>
    </row>
    <row r="1064" spans="1:11">
      <c r="A1064" s="30"/>
      <c r="B1064" s="31"/>
      <c r="C1064" s="31"/>
      <c r="D1064" s="31"/>
      <c r="E1064" s="31"/>
      <c r="F1064" s="31"/>
      <c r="G1064" s="31"/>
      <c r="H1064" s="31"/>
      <c r="I1064" s="31"/>
      <c r="J1064" s="31"/>
      <c r="K1064" s="57"/>
    </row>
    <row r="1065" spans="1:11">
      <c r="A1065" s="30"/>
      <c r="B1065" s="31"/>
      <c r="C1065" s="31"/>
      <c r="D1065" s="31"/>
      <c r="E1065" s="31"/>
      <c r="F1065" s="31"/>
      <c r="G1065" s="31"/>
      <c r="H1065" s="31"/>
      <c r="I1065" s="31"/>
      <c r="J1065" s="31"/>
      <c r="K1065" s="57"/>
    </row>
    <row r="1066" spans="1:11">
      <c r="A1066" s="30"/>
      <c r="B1066" s="31"/>
      <c r="C1066" s="31"/>
      <c r="D1066" s="31"/>
      <c r="E1066" s="31"/>
      <c r="F1066" s="31"/>
      <c r="G1066" s="31"/>
      <c r="H1066" s="31"/>
      <c r="I1066" s="31"/>
      <c r="J1066" s="31"/>
      <c r="K1066" s="57"/>
    </row>
    <row r="1067" spans="1:11">
      <c r="A1067" s="30"/>
      <c r="B1067" s="31"/>
      <c r="C1067" s="31"/>
      <c r="D1067" s="31"/>
      <c r="E1067" s="31"/>
      <c r="F1067" s="31"/>
      <c r="G1067" s="31"/>
      <c r="H1067" s="31"/>
      <c r="I1067" s="31"/>
      <c r="J1067" s="31"/>
      <c r="K1067" s="57"/>
    </row>
    <row r="1068" spans="1:11">
      <c r="A1068" s="32"/>
      <c r="B1068" s="33"/>
      <c r="C1068" s="33"/>
      <c r="D1068" s="33"/>
      <c r="E1068" s="33"/>
      <c r="F1068" s="33"/>
      <c r="G1068" s="33"/>
      <c r="H1068" s="33"/>
      <c r="I1068" s="33"/>
      <c r="J1068" s="33"/>
      <c r="K1068" s="58"/>
    </row>
    <row r="1070" ht="29.4" spans="1:11">
      <c r="A1070" s="2" t="s">
        <v>842</v>
      </c>
      <c r="B1070" s="2"/>
      <c r="C1070" s="2"/>
      <c r="D1070" s="2"/>
      <c r="E1070" s="2"/>
      <c r="F1070" s="2"/>
      <c r="G1070" s="2"/>
      <c r="H1070" s="2"/>
      <c r="I1070" s="2"/>
      <c r="J1070" s="2"/>
      <c r="K1070" s="2"/>
    </row>
    <row r="1071" ht="18" spans="1:11">
      <c r="A1071" s="3" t="s">
        <v>705</v>
      </c>
      <c r="B1071" s="3"/>
      <c r="C1071" s="3"/>
      <c r="D1071" s="3"/>
      <c r="E1071" s="3"/>
      <c r="F1071" s="3"/>
      <c r="G1071" s="3"/>
      <c r="H1071" s="3"/>
      <c r="I1071" s="3"/>
      <c r="J1071" s="3"/>
      <c r="K1071" s="3"/>
    </row>
    <row r="1072" ht="18" spans="1:11">
      <c r="A1072" s="77" t="s">
        <v>843</v>
      </c>
      <c r="B1072" s="77"/>
      <c r="C1072" s="77"/>
      <c r="D1072" s="77"/>
      <c r="E1072" s="77"/>
      <c r="F1072" s="77"/>
      <c r="G1072" s="77"/>
      <c r="H1072" s="77"/>
      <c r="I1072" s="77"/>
      <c r="J1072" s="77"/>
      <c r="K1072" s="77"/>
    </row>
    <row r="1073" spans="1:11">
      <c r="A1073" s="5" t="s">
        <v>844</v>
      </c>
      <c r="B1073" s="5"/>
      <c r="C1073" s="5"/>
      <c r="D1073" s="6" t="s">
        <v>1364</v>
      </c>
      <c r="E1073" s="7"/>
      <c r="F1073" s="7"/>
      <c r="G1073" s="7"/>
      <c r="H1073" s="7"/>
      <c r="I1073" s="7"/>
      <c r="J1073" s="7"/>
      <c r="K1073" s="7"/>
    </row>
    <row r="1074" spans="1:11">
      <c r="A1074" s="5" t="s">
        <v>709</v>
      </c>
      <c r="B1074" s="5"/>
      <c r="C1074" s="5"/>
      <c r="D1074" s="8" t="s">
        <v>710</v>
      </c>
      <c r="E1074" s="9"/>
      <c r="F1074" s="5" t="s">
        <v>711</v>
      </c>
      <c r="G1074" s="8" t="s">
        <v>708</v>
      </c>
      <c r="H1074" s="9"/>
      <c r="I1074" s="9"/>
      <c r="J1074" s="9"/>
      <c r="K1074" s="9"/>
    </row>
    <row r="1075" ht="26.4" spans="1:11">
      <c r="A1075" s="10" t="s">
        <v>846</v>
      </c>
      <c r="B1075" s="11"/>
      <c r="C1075" s="12"/>
      <c r="D1075" s="5" t="s">
        <v>713</v>
      </c>
      <c r="E1075" s="5" t="s">
        <v>714</v>
      </c>
      <c r="F1075" s="5" t="s">
        <v>715</v>
      </c>
      <c r="G1075" s="5" t="s">
        <v>716</v>
      </c>
      <c r="H1075" s="5"/>
      <c r="I1075" s="5" t="s">
        <v>717</v>
      </c>
      <c r="J1075" s="5" t="s">
        <v>718</v>
      </c>
      <c r="K1075" s="5" t="s">
        <v>719</v>
      </c>
    </row>
    <row r="1076" spans="1:11">
      <c r="A1076" s="13"/>
      <c r="B1076" s="14"/>
      <c r="C1076" s="15"/>
      <c r="D1076" s="5" t="s">
        <v>720</v>
      </c>
      <c r="E1076" s="9"/>
      <c r="F1076" s="9">
        <v>200</v>
      </c>
      <c r="G1076" s="9">
        <v>200</v>
      </c>
      <c r="H1076" s="9"/>
      <c r="I1076" s="9">
        <v>10</v>
      </c>
      <c r="J1076" s="26">
        <v>1</v>
      </c>
      <c r="K1076" s="9">
        <v>10</v>
      </c>
    </row>
    <row r="1077" spans="1:11">
      <c r="A1077" s="13"/>
      <c r="B1077" s="14"/>
      <c r="C1077" s="15"/>
      <c r="D1077" s="5" t="s">
        <v>847</v>
      </c>
      <c r="E1077" s="9"/>
      <c r="F1077" s="9">
        <v>200</v>
      </c>
      <c r="G1077" s="9">
        <v>200</v>
      </c>
      <c r="H1077" s="9"/>
      <c r="I1077" s="9" t="s">
        <v>620</v>
      </c>
      <c r="J1077" s="9" t="s">
        <v>620</v>
      </c>
      <c r="K1077" s="9" t="s">
        <v>620</v>
      </c>
    </row>
    <row r="1078" spans="1:11">
      <c r="A1078" s="13"/>
      <c r="B1078" s="14"/>
      <c r="C1078" s="15"/>
      <c r="D1078" s="16" t="s">
        <v>848</v>
      </c>
      <c r="E1078" s="9"/>
      <c r="F1078" s="9">
        <v>200</v>
      </c>
      <c r="G1078" s="9">
        <v>200</v>
      </c>
      <c r="H1078" s="9"/>
      <c r="I1078" s="9" t="s">
        <v>620</v>
      </c>
      <c r="J1078" s="9" t="s">
        <v>620</v>
      </c>
      <c r="K1078" s="9" t="s">
        <v>620</v>
      </c>
    </row>
    <row r="1079" spans="1:11">
      <c r="A1079" s="13"/>
      <c r="B1079" s="14"/>
      <c r="C1079" s="15"/>
      <c r="D1079" s="16" t="s">
        <v>849</v>
      </c>
      <c r="E1079" s="9"/>
      <c r="F1079" s="9"/>
      <c r="G1079" s="9"/>
      <c r="H1079" s="9"/>
      <c r="I1079" s="9" t="s">
        <v>620</v>
      </c>
      <c r="J1079" s="9" t="s">
        <v>620</v>
      </c>
      <c r="K1079" s="9" t="s">
        <v>620</v>
      </c>
    </row>
    <row r="1080" spans="1:11">
      <c r="A1080" s="17"/>
      <c r="B1080" s="18"/>
      <c r="C1080" s="19"/>
      <c r="D1080" s="5" t="s">
        <v>721</v>
      </c>
      <c r="E1080" s="9"/>
      <c r="F1080" s="9"/>
      <c r="G1080" s="9"/>
      <c r="H1080" s="9"/>
      <c r="I1080" s="9" t="s">
        <v>620</v>
      </c>
      <c r="J1080" s="9" t="s">
        <v>620</v>
      </c>
      <c r="K1080" s="9" t="s">
        <v>620</v>
      </c>
    </row>
    <row r="1081" spans="1:11">
      <c r="A1081" s="5" t="s">
        <v>722</v>
      </c>
      <c r="B1081" s="5" t="s">
        <v>723</v>
      </c>
      <c r="C1081" s="5"/>
      <c r="D1081" s="5"/>
      <c r="E1081" s="5"/>
      <c r="F1081" s="5" t="s">
        <v>724</v>
      </c>
      <c r="G1081" s="5"/>
      <c r="H1081" s="5"/>
      <c r="I1081" s="5"/>
      <c r="J1081" s="5"/>
      <c r="K1081" s="5"/>
    </row>
    <row r="1082" ht="105" customHeight="1" spans="1:11">
      <c r="A1082" s="5"/>
      <c r="B1082" s="8" t="s">
        <v>1365</v>
      </c>
      <c r="C1082" s="9"/>
      <c r="D1082" s="9"/>
      <c r="E1082" s="9"/>
      <c r="F1082" s="8" t="s">
        <v>1366</v>
      </c>
      <c r="G1082" s="9"/>
      <c r="H1082" s="9"/>
      <c r="I1082" s="9"/>
      <c r="J1082" s="9"/>
      <c r="K1082" s="9"/>
    </row>
    <row r="1083" ht="26.4" spans="1:11">
      <c r="A1083" s="20" t="s">
        <v>852</v>
      </c>
      <c r="B1083" s="5" t="s">
        <v>728</v>
      </c>
      <c r="C1083" s="5" t="s">
        <v>729</v>
      </c>
      <c r="D1083" s="5" t="s">
        <v>730</v>
      </c>
      <c r="E1083" s="5" t="s">
        <v>731</v>
      </c>
      <c r="F1083" s="5" t="s">
        <v>732</v>
      </c>
      <c r="G1083" s="5" t="s">
        <v>717</v>
      </c>
      <c r="H1083" s="5" t="s">
        <v>719</v>
      </c>
      <c r="I1083" s="5" t="s">
        <v>733</v>
      </c>
      <c r="J1083" s="5"/>
      <c r="K1083" s="5"/>
    </row>
    <row r="1084" spans="1:11">
      <c r="A1084" s="21"/>
      <c r="B1084" s="22" t="s">
        <v>853</v>
      </c>
      <c r="C1084" s="5" t="s">
        <v>735</v>
      </c>
      <c r="D1084" s="23" t="s">
        <v>1367</v>
      </c>
      <c r="E1084" s="9" t="s">
        <v>1368</v>
      </c>
      <c r="F1084" s="9" t="s">
        <v>1368</v>
      </c>
      <c r="G1084" s="9">
        <v>10</v>
      </c>
      <c r="H1084" s="9">
        <v>10</v>
      </c>
      <c r="I1084" s="9"/>
      <c r="J1084" s="9"/>
      <c r="K1084" s="9"/>
    </row>
    <row r="1085" ht="25.2" spans="1:11">
      <c r="A1085" s="21"/>
      <c r="B1085" s="24"/>
      <c r="C1085" s="5"/>
      <c r="D1085" s="23" t="s">
        <v>1369</v>
      </c>
      <c r="E1085" s="9" t="s">
        <v>1370</v>
      </c>
      <c r="F1085" s="9" t="s">
        <v>1370</v>
      </c>
      <c r="G1085" s="9">
        <v>10</v>
      </c>
      <c r="H1085" s="9">
        <v>10</v>
      </c>
      <c r="I1085" s="9"/>
      <c r="J1085" s="9"/>
      <c r="K1085" s="9"/>
    </row>
    <row r="1086" ht="26.4" spans="1:11">
      <c r="A1086" s="21"/>
      <c r="B1086" s="24"/>
      <c r="C1086" s="5"/>
      <c r="D1086" s="23" t="s">
        <v>1371</v>
      </c>
      <c r="E1086" s="9" t="s">
        <v>1372</v>
      </c>
      <c r="F1086" s="9" t="s">
        <v>1373</v>
      </c>
      <c r="G1086" s="9">
        <v>10</v>
      </c>
      <c r="H1086" s="9">
        <v>10</v>
      </c>
      <c r="I1086" s="9"/>
      <c r="J1086" s="9"/>
      <c r="K1086" s="9"/>
    </row>
    <row r="1087" spans="1:11">
      <c r="A1087" s="21"/>
      <c r="B1087" s="24"/>
      <c r="C1087" s="5" t="s">
        <v>767</v>
      </c>
      <c r="D1087" s="23" t="s">
        <v>1085</v>
      </c>
      <c r="E1087" s="26">
        <v>1</v>
      </c>
      <c r="F1087" s="26">
        <v>1</v>
      </c>
      <c r="G1087" s="9">
        <v>10</v>
      </c>
      <c r="H1087" s="9">
        <v>10</v>
      </c>
      <c r="I1087" s="9"/>
      <c r="J1087" s="9"/>
      <c r="K1087" s="9"/>
    </row>
    <row r="1088" ht="26.4" spans="1:11">
      <c r="A1088" s="21"/>
      <c r="B1088" s="24"/>
      <c r="C1088" s="5" t="s">
        <v>774</v>
      </c>
      <c r="D1088" s="23" t="s">
        <v>1306</v>
      </c>
      <c r="E1088" s="26">
        <v>1</v>
      </c>
      <c r="F1088" s="26">
        <v>1</v>
      </c>
      <c r="G1088" s="9">
        <v>10</v>
      </c>
      <c r="H1088" s="9">
        <v>10</v>
      </c>
      <c r="I1088" s="9"/>
      <c r="J1088" s="9"/>
      <c r="K1088" s="9"/>
    </row>
    <row r="1089" ht="39.6" spans="1:11">
      <c r="A1089" s="21"/>
      <c r="B1089" s="20" t="s">
        <v>793</v>
      </c>
      <c r="C1089" s="5" t="s">
        <v>805</v>
      </c>
      <c r="D1089" s="23" t="s">
        <v>1309</v>
      </c>
      <c r="E1089" s="9" t="s">
        <v>1334</v>
      </c>
      <c r="F1089" s="9" t="s">
        <v>1334</v>
      </c>
      <c r="G1089" s="9">
        <v>10</v>
      </c>
      <c r="H1089" s="9">
        <v>30</v>
      </c>
      <c r="I1089" s="9"/>
      <c r="J1089" s="9"/>
      <c r="K1089" s="9"/>
    </row>
    <row r="1090" spans="1:11">
      <c r="A1090" s="21"/>
      <c r="B1090" s="20" t="s">
        <v>863</v>
      </c>
      <c r="C1090" s="20" t="s">
        <v>864</v>
      </c>
      <c r="D1090" s="23" t="s">
        <v>836</v>
      </c>
      <c r="E1090" s="9" t="s">
        <v>1374</v>
      </c>
      <c r="F1090" s="26">
        <v>0.9</v>
      </c>
      <c r="G1090" s="9">
        <v>10</v>
      </c>
      <c r="H1090" s="9">
        <v>10</v>
      </c>
      <c r="I1090" s="9"/>
      <c r="J1090" s="9"/>
      <c r="K1090" s="9"/>
    </row>
    <row r="1091" spans="1:11">
      <c r="A1091" s="21"/>
      <c r="B1091" s="21"/>
      <c r="C1091" s="21"/>
      <c r="D1091" s="23"/>
      <c r="E1091" s="9"/>
      <c r="F1091" s="9"/>
      <c r="G1091" s="9"/>
      <c r="H1091" s="9"/>
      <c r="I1091" s="9"/>
      <c r="J1091" s="9"/>
      <c r="K1091" s="9"/>
    </row>
    <row r="1092" spans="1:11">
      <c r="A1092" s="5" t="s">
        <v>837</v>
      </c>
      <c r="B1092" s="5"/>
      <c r="C1092" s="5"/>
      <c r="D1092" s="5"/>
      <c r="E1092" s="5"/>
      <c r="F1092" s="5"/>
      <c r="G1092" s="9">
        <v>90</v>
      </c>
      <c r="H1092" s="9"/>
      <c r="I1092" s="9"/>
      <c r="J1092" s="9"/>
      <c r="K1092" s="9"/>
    </row>
    <row r="1093" spans="1:11">
      <c r="A1093" s="20" t="s">
        <v>838</v>
      </c>
      <c r="B1093" s="23" t="s">
        <v>866</v>
      </c>
      <c r="C1093" s="23"/>
      <c r="D1093" s="23"/>
      <c r="E1093" s="23"/>
      <c r="F1093" s="23"/>
      <c r="G1093" s="23"/>
      <c r="H1093" s="23"/>
      <c r="I1093" s="23"/>
      <c r="J1093" s="23"/>
      <c r="K1093" s="23"/>
    </row>
    <row r="1094" spans="1:11">
      <c r="A1094" s="27"/>
      <c r="B1094" s="23"/>
      <c r="C1094" s="23"/>
      <c r="D1094" s="23"/>
      <c r="E1094" s="23"/>
      <c r="F1094" s="23"/>
      <c r="G1094" s="23"/>
      <c r="H1094" s="23"/>
      <c r="I1094" s="23"/>
      <c r="J1094" s="23"/>
      <c r="K1094" s="23"/>
    </row>
    <row r="1095" spans="1:11">
      <c r="A1095" s="23" t="s">
        <v>840</v>
      </c>
      <c r="B1095" s="23"/>
      <c r="C1095" s="23"/>
      <c r="D1095" s="23"/>
      <c r="E1095" s="23"/>
      <c r="F1095" s="23"/>
      <c r="G1095" s="23"/>
      <c r="H1095" s="23"/>
      <c r="I1095" s="23"/>
      <c r="J1095" s="23"/>
      <c r="K1095" s="23"/>
    </row>
    <row r="1096" spans="1:11">
      <c r="A1096" s="28" t="s">
        <v>867</v>
      </c>
      <c r="B1096" s="29"/>
      <c r="C1096" s="29"/>
      <c r="D1096" s="29"/>
      <c r="E1096" s="29"/>
      <c r="F1096" s="29"/>
      <c r="G1096" s="29"/>
      <c r="H1096" s="29"/>
      <c r="I1096" s="29"/>
      <c r="J1096" s="29"/>
      <c r="K1096" s="56"/>
    </row>
    <row r="1097" spans="1:11">
      <c r="A1097" s="30"/>
      <c r="B1097" s="31"/>
      <c r="C1097" s="31"/>
      <c r="D1097" s="31"/>
      <c r="E1097" s="31"/>
      <c r="F1097" s="31"/>
      <c r="G1097" s="31"/>
      <c r="H1097" s="31"/>
      <c r="I1097" s="31"/>
      <c r="J1097" s="31"/>
      <c r="K1097" s="57"/>
    </row>
    <row r="1098" spans="1:11">
      <c r="A1098" s="30"/>
      <c r="B1098" s="31"/>
      <c r="C1098" s="31"/>
      <c r="D1098" s="31"/>
      <c r="E1098" s="31"/>
      <c r="F1098" s="31"/>
      <c r="G1098" s="31"/>
      <c r="H1098" s="31"/>
      <c r="I1098" s="31"/>
      <c r="J1098" s="31"/>
      <c r="K1098" s="57"/>
    </row>
    <row r="1099" spans="1:11">
      <c r="A1099" s="30"/>
      <c r="B1099" s="31"/>
      <c r="C1099" s="31"/>
      <c r="D1099" s="31"/>
      <c r="E1099" s="31"/>
      <c r="F1099" s="31"/>
      <c r="G1099" s="31"/>
      <c r="H1099" s="31"/>
      <c r="I1099" s="31"/>
      <c r="J1099" s="31"/>
      <c r="K1099" s="57"/>
    </row>
    <row r="1100" spans="1:11">
      <c r="A1100" s="30"/>
      <c r="B1100" s="31"/>
      <c r="C1100" s="31"/>
      <c r="D1100" s="31"/>
      <c r="E1100" s="31"/>
      <c r="F1100" s="31"/>
      <c r="G1100" s="31"/>
      <c r="H1100" s="31"/>
      <c r="I1100" s="31"/>
      <c r="J1100" s="31"/>
      <c r="K1100" s="57"/>
    </row>
    <row r="1101" spans="1:11">
      <c r="A1101" s="32"/>
      <c r="B1101" s="33"/>
      <c r="C1101" s="33"/>
      <c r="D1101" s="33"/>
      <c r="E1101" s="33"/>
      <c r="F1101" s="33"/>
      <c r="G1101" s="33"/>
      <c r="H1101" s="33"/>
      <c r="I1101" s="33"/>
      <c r="J1101" s="33"/>
      <c r="K1101" s="58"/>
    </row>
    <row r="1103" ht="29.4" spans="1:11">
      <c r="A1103" s="2" t="s">
        <v>842</v>
      </c>
      <c r="B1103" s="2"/>
      <c r="C1103" s="2"/>
      <c r="D1103" s="2"/>
      <c r="E1103" s="2"/>
      <c r="F1103" s="2"/>
      <c r="G1103" s="2"/>
      <c r="H1103" s="2"/>
      <c r="I1103" s="2"/>
      <c r="J1103" s="2"/>
      <c r="K1103" s="2"/>
    </row>
    <row r="1104" ht="18" spans="1:11">
      <c r="A1104" s="3" t="s">
        <v>705</v>
      </c>
      <c r="B1104" s="3"/>
      <c r="C1104" s="3"/>
      <c r="D1104" s="3"/>
      <c r="E1104" s="3"/>
      <c r="F1104" s="3"/>
      <c r="G1104" s="3"/>
      <c r="H1104" s="3"/>
      <c r="I1104" s="3"/>
      <c r="J1104" s="3"/>
      <c r="K1104" s="3"/>
    </row>
    <row r="1105" ht="18" spans="1:11">
      <c r="A1105" s="77" t="s">
        <v>843</v>
      </c>
      <c r="B1105" s="77"/>
      <c r="C1105" s="77"/>
      <c r="D1105" s="77"/>
      <c r="E1105" s="77"/>
      <c r="F1105" s="77"/>
      <c r="G1105" s="77"/>
      <c r="H1105" s="77"/>
      <c r="I1105" s="77"/>
      <c r="J1105" s="77"/>
      <c r="K1105" s="77"/>
    </row>
    <row r="1106" spans="1:11">
      <c r="A1106" s="5" t="s">
        <v>844</v>
      </c>
      <c r="B1106" s="5"/>
      <c r="C1106" s="5"/>
      <c r="D1106" s="6" t="s">
        <v>1375</v>
      </c>
      <c r="E1106" s="7"/>
      <c r="F1106" s="7"/>
      <c r="G1106" s="7"/>
      <c r="H1106" s="7"/>
      <c r="I1106" s="7"/>
      <c r="J1106" s="7"/>
      <c r="K1106" s="7"/>
    </row>
    <row r="1107" spans="1:11">
      <c r="A1107" s="5" t="s">
        <v>709</v>
      </c>
      <c r="B1107" s="5"/>
      <c r="C1107" s="5"/>
      <c r="D1107" s="8" t="s">
        <v>710</v>
      </c>
      <c r="E1107" s="9"/>
      <c r="F1107" s="5" t="s">
        <v>711</v>
      </c>
      <c r="G1107" s="8" t="s">
        <v>708</v>
      </c>
      <c r="H1107" s="9"/>
      <c r="I1107" s="9"/>
      <c r="J1107" s="9"/>
      <c r="K1107" s="9"/>
    </row>
    <row r="1108" ht="26.4" spans="1:11">
      <c r="A1108" s="10" t="s">
        <v>846</v>
      </c>
      <c r="B1108" s="11"/>
      <c r="C1108" s="12"/>
      <c r="D1108" s="5" t="s">
        <v>713</v>
      </c>
      <c r="E1108" s="5" t="s">
        <v>714</v>
      </c>
      <c r="F1108" s="5" t="s">
        <v>715</v>
      </c>
      <c r="G1108" s="5" t="s">
        <v>716</v>
      </c>
      <c r="H1108" s="5"/>
      <c r="I1108" s="5" t="s">
        <v>717</v>
      </c>
      <c r="J1108" s="5" t="s">
        <v>718</v>
      </c>
      <c r="K1108" s="5" t="s">
        <v>719</v>
      </c>
    </row>
    <row r="1109" spans="1:11">
      <c r="A1109" s="13"/>
      <c r="B1109" s="14"/>
      <c r="C1109" s="15"/>
      <c r="D1109" s="5" t="s">
        <v>720</v>
      </c>
      <c r="E1109" s="9"/>
      <c r="F1109" s="9">
        <v>14</v>
      </c>
      <c r="G1109" s="9">
        <v>14</v>
      </c>
      <c r="H1109" s="9"/>
      <c r="I1109" s="9">
        <v>10</v>
      </c>
      <c r="J1109" s="26">
        <v>1</v>
      </c>
      <c r="K1109" s="9">
        <v>10</v>
      </c>
    </row>
    <row r="1110" spans="1:11">
      <c r="A1110" s="13"/>
      <c r="B1110" s="14"/>
      <c r="C1110" s="15"/>
      <c r="D1110" s="5" t="s">
        <v>847</v>
      </c>
      <c r="E1110" s="9"/>
      <c r="F1110" s="9">
        <v>14</v>
      </c>
      <c r="G1110" s="9">
        <v>14</v>
      </c>
      <c r="H1110" s="9"/>
      <c r="I1110" s="9" t="s">
        <v>620</v>
      </c>
      <c r="J1110" s="9" t="s">
        <v>620</v>
      </c>
      <c r="K1110" s="9" t="s">
        <v>620</v>
      </c>
    </row>
    <row r="1111" spans="1:11">
      <c r="A1111" s="13"/>
      <c r="B1111" s="14"/>
      <c r="C1111" s="15"/>
      <c r="D1111" s="16" t="s">
        <v>848</v>
      </c>
      <c r="E1111" s="9"/>
      <c r="F1111" s="9">
        <v>14</v>
      </c>
      <c r="G1111" s="9">
        <v>14</v>
      </c>
      <c r="H1111" s="9"/>
      <c r="I1111" s="9" t="s">
        <v>620</v>
      </c>
      <c r="J1111" s="9" t="s">
        <v>620</v>
      </c>
      <c r="K1111" s="9" t="s">
        <v>620</v>
      </c>
    </row>
    <row r="1112" spans="1:11">
      <c r="A1112" s="13"/>
      <c r="B1112" s="14"/>
      <c r="C1112" s="15"/>
      <c r="D1112" s="16" t="s">
        <v>849</v>
      </c>
      <c r="E1112" s="9"/>
      <c r="F1112" s="9"/>
      <c r="G1112" s="9"/>
      <c r="H1112" s="9"/>
      <c r="I1112" s="9" t="s">
        <v>620</v>
      </c>
      <c r="J1112" s="9" t="s">
        <v>620</v>
      </c>
      <c r="K1112" s="9" t="s">
        <v>620</v>
      </c>
    </row>
    <row r="1113" spans="1:11">
      <c r="A1113" s="17"/>
      <c r="B1113" s="18"/>
      <c r="C1113" s="19"/>
      <c r="D1113" s="5" t="s">
        <v>721</v>
      </c>
      <c r="E1113" s="9"/>
      <c r="F1113" s="9"/>
      <c r="G1113" s="9"/>
      <c r="H1113" s="9"/>
      <c r="I1113" s="9" t="s">
        <v>620</v>
      </c>
      <c r="J1113" s="9" t="s">
        <v>620</v>
      </c>
      <c r="K1113" s="9" t="s">
        <v>620</v>
      </c>
    </row>
    <row r="1114" spans="1:11">
      <c r="A1114" s="5" t="s">
        <v>722</v>
      </c>
      <c r="B1114" s="5" t="s">
        <v>723</v>
      </c>
      <c r="C1114" s="5"/>
      <c r="D1114" s="5"/>
      <c r="E1114" s="5"/>
      <c r="F1114" s="5" t="s">
        <v>724</v>
      </c>
      <c r="G1114" s="5"/>
      <c r="H1114" s="5"/>
      <c r="I1114" s="5"/>
      <c r="J1114" s="5"/>
      <c r="K1114" s="5"/>
    </row>
    <row r="1115" ht="70" customHeight="1" spans="1:11">
      <c r="A1115" s="5"/>
      <c r="B1115" s="8" t="s">
        <v>1376</v>
      </c>
      <c r="C1115" s="9"/>
      <c r="D1115" s="9"/>
      <c r="E1115" s="9"/>
      <c r="F1115" s="8" t="s">
        <v>1377</v>
      </c>
      <c r="G1115" s="9"/>
      <c r="H1115" s="9"/>
      <c r="I1115" s="9"/>
      <c r="J1115" s="9"/>
      <c r="K1115" s="9"/>
    </row>
    <row r="1116" ht="26.4" spans="1:11">
      <c r="A1116" s="20" t="s">
        <v>852</v>
      </c>
      <c r="B1116" s="5" t="s">
        <v>728</v>
      </c>
      <c r="C1116" s="5" t="s">
        <v>729</v>
      </c>
      <c r="D1116" s="5" t="s">
        <v>730</v>
      </c>
      <c r="E1116" s="5" t="s">
        <v>731</v>
      </c>
      <c r="F1116" s="5" t="s">
        <v>732</v>
      </c>
      <c r="G1116" s="5" t="s">
        <v>717</v>
      </c>
      <c r="H1116" s="5" t="s">
        <v>719</v>
      </c>
      <c r="I1116" s="5" t="s">
        <v>733</v>
      </c>
      <c r="J1116" s="5"/>
      <c r="K1116" s="5"/>
    </row>
    <row r="1117" ht="26.4" spans="1:11">
      <c r="A1117" s="21"/>
      <c r="B1117" s="22" t="s">
        <v>853</v>
      </c>
      <c r="C1117" s="5" t="s">
        <v>735</v>
      </c>
      <c r="D1117" s="23" t="s">
        <v>1378</v>
      </c>
      <c r="E1117" s="9" t="s">
        <v>1379</v>
      </c>
      <c r="F1117" s="9" t="s">
        <v>1380</v>
      </c>
      <c r="G1117" s="9">
        <v>5</v>
      </c>
      <c r="H1117" s="9">
        <v>5</v>
      </c>
      <c r="I1117" s="9"/>
      <c r="J1117" s="9"/>
      <c r="K1117" s="9"/>
    </row>
    <row r="1118" ht="39.6" spans="1:11">
      <c r="A1118" s="21"/>
      <c r="B1118" s="24"/>
      <c r="C1118" s="5"/>
      <c r="D1118" s="23" t="s">
        <v>1381</v>
      </c>
      <c r="E1118" s="9" t="s">
        <v>1382</v>
      </c>
      <c r="F1118" s="9" t="s">
        <v>1383</v>
      </c>
      <c r="G1118" s="9">
        <v>5</v>
      </c>
      <c r="H1118" s="9">
        <v>5</v>
      </c>
      <c r="I1118" s="9"/>
      <c r="J1118" s="9"/>
      <c r="K1118" s="9"/>
    </row>
    <row r="1119" ht="26.4" spans="1:11">
      <c r="A1119" s="21"/>
      <c r="B1119" s="24"/>
      <c r="C1119" s="5"/>
      <c r="D1119" s="23" t="s">
        <v>1384</v>
      </c>
      <c r="E1119" s="9" t="s">
        <v>1385</v>
      </c>
      <c r="F1119" s="9" t="s">
        <v>1386</v>
      </c>
      <c r="G1119" s="9">
        <v>4</v>
      </c>
      <c r="H1119" s="9">
        <v>4</v>
      </c>
      <c r="I1119" s="9"/>
      <c r="J1119" s="9"/>
      <c r="K1119" s="9"/>
    </row>
    <row r="1120" ht="26.4" spans="1:11">
      <c r="A1120" s="21"/>
      <c r="B1120" s="24"/>
      <c r="C1120" s="5"/>
      <c r="D1120" s="23" t="s">
        <v>1387</v>
      </c>
      <c r="E1120" s="9" t="s">
        <v>1388</v>
      </c>
      <c r="F1120" s="9" t="s">
        <v>1389</v>
      </c>
      <c r="G1120" s="9">
        <v>4</v>
      </c>
      <c r="H1120" s="9">
        <v>4</v>
      </c>
      <c r="I1120" s="9"/>
      <c r="J1120" s="9"/>
      <c r="K1120" s="9"/>
    </row>
    <row r="1121" ht="25.2" spans="1:11">
      <c r="A1121" s="21"/>
      <c r="B1121" s="24"/>
      <c r="C1121" s="5"/>
      <c r="D1121" s="23" t="s">
        <v>1390</v>
      </c>
      <c r="E1121" s="9" t="s">
        <v>1391</v>
      </c>
      <c r="F1121" s="9" t="s">
        <v>1392</v>
      </c>
      <c r="G1121" s="9">
        <v>4</v>
      </c>
      <c r="H1121" s="9">
        <v>4</v>
      </c>
      <c r="I1121" s="9"/>
      <c r="J1121" s="9"/>
      <c r="K1121" s="9"/>
    </row>
    <row r="1122" spans="1:11">
      <c r="A1122" s="21"/>
      <c r="B1122" s="24"/>
      <c r="C1122" s="5"/>
      <c r="D1122" s="23" t="s">
        <v>1393</v>
      </c>
      <c r="E1122" s="9" t="s">
        <v>1394</v>
      </c>
      <c r="F1122" s="9" t="s">
        <v>1395</v>
      </c>
      <c r="G1122" s="9">
        <v>4</v>
      </c>
      <c r="H1122" s="9">
        <v>4</v>
      </c>
      <c r="I1122" s="9"/>
      <c r="J1122" s="9"/>
      <c r="K1122" s="9"/>
    </row>
    <row r="1123" spans="1:11">
      <c r="A1123" s="21"/>
      <c r="B1123" s="24"/>
      <c r="C1123" s="5"/>
      <c r="D1123" s="79" t="s">
        <v>1396</v>
      </c>
      <c r="E1123" s="9" t="s">
        <v>1397</v>
      </c>
      <c r="F1123" s="9" t="s">
        <v>1398</v>
      </c>
      <c r="G1123" s="9">
        <v>4</v>
      </c>
      <c r="H1123" s="9">
        <v>4</v>
      </c>
      <c r="I1123" s="9"/>
      <c r="J1123" s="9"/>
      <c r="K1123" s="9"/>
    </row>
    <row r="1124" spans="1:11">
      <c r="A1124" s="21"/>
      <c r="B1124" s="24"/>
      <c r="C1124" s="5" t="s">
        <v>767</v>
      </c>
      <c r="D1124" s="23" t="s">
        <v>1085</v>
      </c>
      <c r="E1124" s="26">
        <v>1</v>
      </c>
      <c r="F1124" s="26">
        <v>1</v>
      </c>
      <c r="G1124" s="9">
        <v>10</v>
      </c>
      <c r="H1124" s="9">
        <v>10</v>
      </c>
      <c r="I1124" s="9"/>
      <c r="J1124" s="9"/>
      <c r="K1124" s="9"/>
    </row>
    <row r="1125" ht="26.4" spans="1:11">
      <c r="A1125" s="21"/>
      <c r="B1125" s="24"/>
      <c r="C1125" s="5" t="s">
        <v>774</v>
      </c>
      <c r="D1125" s="23" t="s">
        <v>1399</v>
      </c>
      <c r="E1125" s="26">
        <v>1</v>
      </c>
      <c r="F1125" s="26">
        <v>1</v>
      </c>
      <c r="G1125" s="9">
        <v>10</v>
      </c>
      <c r="H1125" s="9">
        <v>10</v>
      </c>
      <c r="I1125" s="9"/>
      <c r="J1125" s="9"/>
      <c r="K1125" s="9"/>
    </row>
    <row r="1126" ht="26.4" spans="1:11">
      <c r="A1126" s="21"/>
      <c r="B1126" s="20" t="s">
        <v>793</v>
      </c>
      <c r="C1126" s="5" t="s">
        <v>805</v>
      </c>
      <c r="D1126" s="23" t="s">
        <v>1400</v>
      </c>
      <c r="E1126" s="9" t="s">
        <v>1401</v>
      </c>
      <c r="F1126" s="9" t="s">
        <v>1401</v>
      </c>
      <c r="G1126" s="9">
        <v>15</v>
      </c>
      <c r="H1126" s="9">
        <v>15</v>
      </c>
      <c r="I1126" s="9"/>
      <c r="J1126" s="9"/>
      <c r="K1126" s="9"/>
    </row>
    <row r="1127" ht="26.4" spans="1:11">
      <c r="A1127" s="21"/>
      <c r="B1127" s="21"/>
      <c r="C1127" s="5" t="s">
        <v>815</v>
      </c>
      <c r="D1127" s="23" t="s">
        <v>1402</v>
      </c>
      <c r="E1127" s="8" t="s">
        <v>1403</v>
      </c>
      <c r="F1127" s="8" t="s">
        <v>1403</v>
      </c>
      <c r="G1127" s="9">
        <v>15</v>
      </c>
      <c r="H1127" s="9">
        <v>15</v>
      </c>
      <c r="I1127" s="9"/>
      <c r="J1127" s="9"/>
      <c r="K1127" s="9"/>
    </row>
    <row r="1128" spans="1:11">
      <c r="A1128" s="21"/>
      <c r="B1128" s="20" t="s">
        <v>863</v>
      </c>
      <c r="C1128" s="20" t="s">
        <v>864</v>
      </c>
      <c r="D1128" s="23" t="s">
        <v>1404</v>
      </c>
      <c r="E1128" s="9" t="s">
        <v>856</v>
      </c>
      <c r="F1128" s="9" t="s">
        <v>856</v>
      </c>
      <c r="G1128" s="9">
        <v>10</v>
      </c>
      <c r="H1128" s="9">
        <v>10</v>
      </c>
      <c r="I1128" s="9"/>
      <c r="J1128" s="9"/>
      <c r="K1128" s="9"/>
    </row>
    <row r="1129" spans="1:11">
      <c r="A1129" s="21"/>
      <c r="B1129" s="21"/>
      <c r="C1129" s="21"/>
      <c r="D1129" s="23"/>
      <c r="E1129" s="9"/>
      <c r="F1129" s="9"/>
      <c r="G1129" s="9"/>
      <c r="H1129" s="9"/>
      <c r="I1129" s="9"/>
      <c r="J1129" s="9"/>
      <c r="K1129" s="9"/>
    </row>
    <row r="1130" spans="1:11">
      <c r="A1130" s="5" t="s">
        <v>837</v>
      </c>
      <c r="B1130" s="5"/>
      <c r="C1130" s="5"/>
      <c r="D1130" s="5"/>
      <c r="E1130" s="5"/>
      <c r="F1130" s="5"/>
      <c r="G1130" s="9">
        <v>90</v>
      </c>
      <c r="H1130" s="9"/>
      <c r="I1130" s="9"/>
      <c r="J1130" s="9"/>
      <c r="K1130" s="9"/>
    </row>
    <row r="1131" spans="1:11">
      <c r="A1131" s="20" t="s">
        <v>838</v>
      </c>
      <c r="B1131" s="23" t="s">
        <v>1109</v>
      </c>
      <c r="C1131" s="23"/>
      <c r="D1131" s="23"/>
      <c r="E1131" s="23"/>
      <c r="F1131" s="23"/>
      <c r="G1131" s="23"/>
      <c r="H1131" s="23"/>
      <c r="I1131" s="23"/>
      <c r="J1131" s="23"/>
      <c r="K1131" s="23"/>
    </row>
    <row r="1132" spans="1:11">
      <c r="A1132" s="27"/>
      <c r="B1132" s="23"/>
      <c r="C1132" s="23"/>
      <c r="D1132" s="23"/>
      <c r="E1132" s="23"/>
      <c r="F1132" s="23"/>
      <c r="G1132" s="23"/>
      <c r="H1132" s="23"/>
      <c r="I1132" s="23"/>
      <c r="J1132" s="23"/>
      <c r="K1132" s="23"/>
    </row>
    <row r="1133" spans="1:11">
      <c r="A1133" s="23" t="s">
        <v>840</v>
      </c>
      <c r="B1133" s="23"/>
      <c r="C1133" s="23"/>
      <c r="D1133" s="23"/>
      <c r="E1133" s="23"/>
      <c r="F1133" s="23"/>
      <c r="G1133" s="23"/>
      <c r="H1133" s="23"/>
      <c r="I1133" s="23"/>
      <c r="J1133" s="23"/>
      <c r="K1133" s="23"/>
    </row>
    <row r="1134" spans="1:11">
      <c r="A1134" s="28" t="s">
        <v>867</v>
      </c>
      <c r="B1134" s="29"/>
      <c r="C1134" s="29"/>
      <c r="D1134" s="29"/>
      <c r="E1134" s="29"/>
      <c r="F1134" s="29"/>
      <c r="G1134" s="29"/>
      <c r="H1134" s="29"/>
      <c r="I1134" s="29"/>
      <c r="J1134" s="29"/>
      <c r="K1134" s="56"/>
    </row>
    <row r="1135" spans="1:11">
      <c r="A1135" s="30"/>
      <c r="B1135" s="31"/>
      <c r="C1135" s="31"/>
      <c r="D1135" s="31"/>
      <c r="E1135" s="31"/>
      <c r="F1135" s="31"/>
      <c r="G1135" s="31"/>
      <c r="H1135" s="31"/>
      <c r="I1135" s="31"/>
      <c r="J1135" s="31"/>
      <c r="K1135" s="57"/>
    </row>
    <row r="1136" spans="1:11">
      <c r="A1136" s="30"/>
      <c r="B1136" s="31"/>
      <c r="C1136" s="31"/>
      <c r="D1136" s="31"/>
      <c r="E1136" s="31"/>
      <c r="F1136" s="31"/>
      <c r="G1136" s="31"/>
      <c r="H1136" s="31"/>
      <c r="I1136" s="31"/>
      <c r="J1136" s="31"/>
      <c r="K1136" s="57"/>
    </row>
    <row r="1137" spans="1:11">
      <c r="A1137" s="30"/>
      <c r="B1137" s="31"/>
      <c r="C1137" s="31"/>
      <c r="D1137" s="31"/>
      <c r="E1137" s="31"/>
      <c r="F1137" s="31"/>
      <c r="G1137" s="31"/>
      <c r="H1137" s="31"/>
      <c r="I1137" s="31"/>
      <c r="J1137" s="31"/>
      <c r="K1137" s="57"/>
    </row>
    <row r="1138" spans="1:11">
      <c r="A1138" s="30"/>
      <c r="B1138" s="31"/>
      <c r="C1138" s="31"/>
      <c r="D1138" s="31"/>
      <c r="E1138" s="31"/>
      <c r="F1138" s="31"/>
      <c r="G1138" s="31"/>
      <c r="H1138" s="31"/>
      <c r="I1138" s="31"/>
      <c r="J1138" s="31"/>
      <c r="K1138" s="57"/>
    </row>
    <row r="1139" spans="1:11">
      <c r="A1139" s="32"/>
      <c r="B1139" s="33"/>
      <c r="C1139" s="33"/>
      <c r="D1139" s="33"/>
      <c r="E1139" s="33"/>
      <c r="F1139" s="33"/>
      <c r="G1139" s="33"/>
      <c r="H1139" s="33"/>
      <c r="I1139" s="33"/>
      <c r="J1139" s="33"/>
      <c r="K1139" s="58"/>
    </row>
    <row r="1141" ht="29.4" spans="1:11">
      <c r="A1141" s="2" t="s">
        <v>842</v>
      </c>
      <c r="B1141" s="2"/>
      <c r="C1141" s="2"/>
      <c r="D1141" s="2"/>
      <c r="E1141" s="2"/>
      <c r="F1141" s="2"/>
      <c r="G1141" s="2"/>
      <c r="H1141" s="2"/>
      <c r="I1141" s="2"/>
      <c r="J1141" s="2"/>
      <c r="K1141" s="2"/>
    </row>
    <row r="1142" ht="18" spans="1:11">
      <c r="A1142" s="3" t="s">
        <v>705</v>
      </c>
      <c r="B1142" s="3"/>
      <c r="C1142" s="3"/>
      <c r="D1142" s="3"/>
      <c r="E1142" s="3"/>
      <c r="F1142" s="3"/>
      <c r="G1142" s="3"/>
      <c r="H1142" s="3"/>
      <c r="I1142" s="3"/>
      <c r="J1142" s="3"/>
      <c r="K1142" s="3"/>
    </row>
    <row r="1143" ht="18" spans="1:11">
      <c r="A1143" s="77" t="s">
        <v>843</v>
      </c>
      <c r="B1143" s="77"/>
      <c r="C1143" s="77"/>
      <c r="D1143" s="77"/>
      <c r="E1143" s="77"/>
      <c r="F1143" s="77"/>
      <c r="G1143" s="77"/>
      <c r="H1143" s="77"/>
      <c r="I1143" s="77"/>
      <c r="J1143" s="77"/>
      <c r="K1143" s="77"/>
    </row>
    <row r="1144" spans="1:11">
      <c r="A1144" s="5" t="s">
        <v>844</v>
      </c>
      <c r="B1144" s="5"/>
      <c r="C1144" s="5"/>
      <c r="D1144" s="6" t="s">
        <v>1405</v>
      </c>
      <c r="E1144" s="7"/>
      <c r="F1144" s="7"/>
      <c r="G1144" s="7"/>
      <c r="H1144" s="7"/>
      <c r="I1144" s="7"/>
      <c r="J1144" s="7"/>
      <c r="K1144" s="7"/>
    </row>
    <row r="1145" spans="1:11">
      <c r="A1145" s="5" t="s">
        <v>709</v>
      </c>
      <c r="B1145" s="5"/>
      <c r="C1145" s="5"/>
      <c r="D1145" s="8" t="s">
        <v>710</v>
      </c>
      <c r="E1145" s="9"/>
      <c r="F1145" s="5" t="s">
        <v>711</v>
      </c>
      <c r="G1145" s="8" t="s">
        <v>708</v>
      </c>
      <c r="H1145" s="9"/>
      <c r="I1145" s="9"/>
      <c r="J1145" s="9"/>
      <c r="K1145" s="9"/>
    </row>
    <row r="1146" ht="26.4" spans="1:11">
      <c r="A1146" s="10" t="s">
        <v>846</v>
      </c>
      <c r="B1146" s="11"/>
      <c r="C1146" s="12"/>
      <c r="D1146" s="5" t="s">
        <v>713</v>
      </c>
      <c r="E1146" s="5" t="s">
        <v>714</v>
      </c>
      <c r="F1146" s="5" t="s">
        <v>715</v>
      </c>
      <c r="G1146" s="5" t="s">
        <v>716</v>
      </c>
      <c r="H1146" s="5"/>
      <c r="I1146" s="5" t="s">
        <v>717</v>
      </c>
      <c r="J1146" s="5" t="s">
        <v>718</v>
      </c>
      <c r="K1146" s="5" t="s">
        <v>719</v>
      </c>
    </row>
    <row r="1147" spans="1:11">
      <c r="A1147" s="13"/>
      <c r="B1147" s="14"/>
      <c r="C1147" s="15"/>
      <c r="D1147" s="5" t="s">
        <v>720</v>
      </c>
      <c r="E1147" s="9"/>
      <c r="F1147" s="9">
        <v>30</v>
      </c>
      <c r="G1147" s="9">
        <v>30</v>
      </c>
      <c r="H1147" s="9"/>
      <c r="I1147" s="9">
        <v>10</v>
      </c>
      <c r="J1147" s="26">
        <v>1</v>
      </c>
      <c r="K1147" s="9">
        <v>10</v>
      </c>
    </row>
    <row r="1148" spans="1:11">
      <c r="A1148" s="13"/>
      <c r="B1148" s="14"/>
      <c r="C1148" s="15"/>
      <c r="D1148" s="5" t="s">
        <v>847</v>
      </c>
      <c r="E1148" s="9"/>
      <c r="F1148" s="9">
        <v>30</v>
      </c>
      <c r="G1148" s="9">
        <v>30</v>
      </c>
      <c r="H1148" s="9"/>
      <c r="I1148" s="9" t="s">
        <v>620</v>
      </c>
      <c r="J1148" s="9" t="s">
        <v>620</v>
      </c>
      <c r="K1148" s="9" t="s">
        <v>620</v>
      </c>
    </row>
    <row r="1149" spans="1:11">
      <c r="A1149" s="13"/>
      <c r="B1149" s="14"/>
      <c r="C1149" s="15"/>
      <c r="D1149" s="16" t="s">
        <v>848</v>
      </c>
      <c r="E1149" s="9"/>
      <c r="F1149" s="9">
        <v>30</v>
      </c>
      <c r="G1149" s="9">
        <v>30</v>
      </c>
      <c r="H1149" s="9"/>
      <c r="I1149" s="9" t="s">
        <v>620</v>
      </c>
      <c r="J1149" s="9" t="s">
        <v>620</v>
      </c>
      <c r="K1149" s="9" t="s">
        <v>620</v>
      </c>
    </row>
    <row r="1150" spans="1:11">
      <c r="A1150" s="13"/>
      <c r="B1150" s="14"/>
      <c r="C1150" s="15"/>
      <c r="D1150" s="16" t="s">
        <v>849</v>
      </c>
      <c r="E1150" s="9"/>
      <c r="F1150" s="9"/>
      <c r="G1150" s="9"/>
      <c r="H1150" s="9"/>
      <c r="I1150" s="9" t="s">
        <v>620</v>
      </c>
      <c r="J1150" s="9" t="s">
        <v>620</v>
      </c>
      <c r="K1150" s="9" t="s">
        <v>620</v>
      </c>
    </row>
    <row r="1151" spans="1:11">
      <c r="A1151" s="17"/>
      <c r="B1151" s="18"/>
      <c r="C1151" s="19"/>
      <c r="D1151" s="5" t="s">
        <v>721</v>
      </c>
      <c r="E1151" s="9"/>
      <c r="F1151" s="9"/>
      <c r="G1151" s="9"/>
      <c r="H1151" s="9"/>
      <c r="I1151" s="9" t="s">
        <v>620</v>
      </c>
      <c r="J1151" s="9" t="s">
        <v>620</v>
      </c>
      <c r="K1151" s="9" t="s">
        <v>620</v>
      </c>
    </row>
    <row r="1152" spans="1:11">
      <c r="A1152" s="5" t="s">
        <v>722</v>
      </c>
      <c r="B1152" s="5" t="s">
        <v>723</v>
      </c>
      <c r="C1152" s="5"/>
      <c r="D1152" s="5"/>
      <c r="E1152" s="5"/>
      <c r="F1152" s="5" t="s">
        <v>724</v>
      </c>
      <c r="G1152" s="5"/>
      <c r="H1152" s="5"/>
      <c r="I1152" s="5"/>
      <c r="J1152" s="5"/>
      <c r="K1152" s="5"/>
    </row>
    <row r="1153" spans="1:11">
      <c r="A1153" s="5"/>
      <c r="B1153" s="8" t="s">
        <v>1406</v>
      </c>
      <c r="C1153" s="9"/>
      <c r="D1153" s="9"/>
      <c r="E1153" s="9"/>
      <c r="F1153" s="8" t="s">
        <v>1407</v>
      </c>
      <c r="G1153" s="9"/>
      <c r="H1153" s="9"/>
      <c r="I1153" s="9"/>
      <c r="J1153" s="9"/>
      <c r="K1153" s="9"/>
    </row>
    <row r="1154" ht="26.4" spans="1:11">
      <c r="A1154" s="20" t="s">
        <v>852</v>
      </c>
      <c r="B1154" s="5" t="s">
        <v>728</v>
      </c>
      <c r="C1154" s="5" t="s">
        <v>729</v>
      </c>
      <c r="D1154" s="5" t="s">
        <v>730</v>
      </c>
      <c r="E1154" s="5" t="s">
        <v>731</v>
      </c>
      <c r="F1154" s="5" t="s">
        <v>732</v>
      </c>
      <c r="G1154" s="5" t="s">
        <v>717</v>
      </c>
      <c r="H1154" s="5" t="s">
        <v>719</v>
      </c>
      <c r="I1154" s="5" t="s">
        <v>733</v>
      </c>
      <c r="J1154" s="5"/>
      <c r="K1154" s="5"/>
    </row>
    <row r="1155" spans="1:11">
      <c r="A1155" s="21"/>
      <c r="B1155" s="22" t="s">
        <v>853</v>
      </c>
      <c r="C1155" s="5" t="s">
        <v>735</v>
      </c>
      <c r="D1155" s="23" t="s">
        <v>1408</v>
      </c>
      <c r="E1155" s="9" t="s">
        <v>1409</v>
      </c>
      <c r="F1155" s="9" t="s">
        <v>1410</v>
      </c>
      <c r="G1155" s="9">
        <v>20</v>
      </c>
      <c r="H1155" s="9">
        <v>20</v>
      </c>
      <c r="I1155" s="9"/>
      <c r="J1155" s="9"/>
      <c r="K1155" s="9"/>
    </row>
    <row r="1156" ht="24" customHeight="1" spans="1:11">
      <c r="A1156" s="21"/>
      <c r="B1156" s="24"/>
      <c r="C1156" s="5" t="s">
        <v>767</v>
      </c>
      <c r="D1156" s="23" t="s">
        <v>1411</v>
      </c>
      <c r="E1156" s="9" t="s">
        <v>1031</v>
      </c>
      <c r="F1156" s="9">
        <v>0</v>
      </c>
      <c r="G1156" s="9">
        <v>15</v>
      </c>
      <c r="H1156" s="9">
        <v>0</v>
      </c>
      <c r="I1156" s="8" t="s">
        <v>1412</v>
      </c>
      <c r="J1156" s="9"/>
      <c r="K1156" s="9"/>
    </row>
    <row r="1157" ht="26.4" spans="1:11">
      <c r="A1157" s="21"/>
      <c r="B1157" s="24"/>
      <c r="C1157" s="5" t="s">
        <v>774</v>
      </c>
      <c r="D1157" s="23" t="s">
        <v>1413</v>
      </c>
      <c r="E1157" s="9" t="s">
        <v>945</v>
      </c>
      <c r="F1157" s="26">
        <v>1</v>
      </c>
      <c r="G1157" s="9">
        <v>15</v>
      </c>
      <c r="H1157" s="9">
        <v>15</v>
      </c>
      <c r="I1157" s="9"/>
      <c r="J1157" s="9"/>
      <c r="K1157" s="9"/>
    </row>
    <row r="1158" ht="26.4" spans="1:11">
      <c r="A1158" s="21"/>
      <c r="B1158" s="20" t="s">
        <v>793</v>
      </c>
      <c r="C1158" s="5" t="s">
        <v>815</v>
      </c>
      <c r="D1158" s="23" t="s">
        <v>861</v>
      </c>
      <c r="E1158" s="8" t="s">
        <v>810</v>
      </c>
      <c r="F1158" s="8" t="s">
        <v>810</v>
      </c>
      <c r="G1158" s="9">
        <v>15</v>
      </c>
      <c r="H1158" s="9">
        <v>15</v>
      </c>
      <c r="I1158" s="9"/>
      <c r="J1158" s="9"/>
      <c r="K1158" s="9"/>
    </row>
    <row r="1159" ht="39.6" spans="1:11">
      <c r="A1159" s="21"/>
      <c r="B1159" s="21"/>
      <c r="C1159" s="5" t="s">
        <v>826</v>
      </c>
      <c r="D1159" s="23" t="s">
        <v>1414</v>
      </c>
      <c r="E1159" s="8" t="s">
        <v>810</v>
      </c>
      <c r="F1159" s="8" t="s">
        <v>810</v>
      </c>
      <c r="G1159" s="9">
        <v>15</v>
      </c>
      <c r="H1159" s="9">
        <v>15</v>
      </c>
      <c r="I1159" s="9"/>
      <c r="J1159" s="9"/>
      <c r="K1159" s="9"/>
    </row>
    <row r="1160" spans="1:11">
      <c r="A1160" s="21"/>
      <c r="B1160" s="20" t="s">
        <v>863</v>
      </c>
      <c r="C1160" s="20" t="s">
        <v>864</v>
      </c>
      <c r="D1160" s="23" t="s">
        <v>1240</v>
      </c>
      <c r="E1160" s="9" t="s">
        <v>945</v>
      </c>
      <c r="F1160" s="26">
        <v>0.8</v>
      </c>
      <c r="G1160" s="9">
        <v>10</v>
      </c>
      <c r="H1160" s="9">
        <v>10</v>
      </c>
      <c r="I1160" s="9"/>
      <c r="J1160" s="9"/>
      <c r="K1160" s="9"/>
    </row>
    <row r="1161" spans="1:11">
      <c r="A1161" s="21"/>
      <c r="B1161" s="21"/>
      <c r="C1161" s="21"/>
      <c r="D1161" s="23"/>
      <c r="E1161" s="9"/>
      <c r="F1161" s="9"/>
      <c r="G1161" s="9"/>
      <c r="H1161" s="9"/>
      <c r="I1161" s="9"/>
      <c r="J1161" s="9"/>
      <c r="K1161" s="9"/>
    </row>
    <row r="1162" spans="1:11">
      <c r="A1162" s="5" t="s">
        <v>837</v>
      </c>
      <c r="B1162" s="5"/>
      <c r="C1162" s="5"/>
      <c r="D1162" s="5"/>
      <c r="E1162" s="5"/>
      <c r="F1162" s="5"/>
      <c r="G1162" s="9">
        <v>75</v>
      </c>
      <c r="H1162" s="9"/>
      <c r="I1162" s="9"/>
      <c r="J1162" s="9"/>
      <c r="K1162" s="9"/>
    </row>
    <row r="1163" spans="1:11">
      <c r="A1163" s="20" t="s">
        <v>838</v>
      </c>
      <c r="B1163" s="23" t="s">
        <v>1415</v>
      </c>
      <c r="C1163" s="23"/>
      <c r="D1163" s="23"/>
      <c r="E1163" s="23"/>
      <c r="F1163" s="23"/>
      <c r="G1163" s="23"/>
      <c r="H1163" s="23"/>
      <c r="I1163" s="23"/>
      <c r="J1163" s="23"/>
      <c r="K1163" s="23"/>
    </row>
    <row r="1164" spans="1:11">
      <c r="A1164" s="27"/>
      <c r="B1164" s="23"/>
      <c r="C1164" s="23"/>
      <c r="D1164" s="23"/>
      <c r="E1164" s="23"/>
      <c r="F1164" s="23"/>
      <c r="G1164" s="23"/>
      <c r="H1164" s="23"/>
      <c r="I1164" s="23"/>
      <c r="J1164" s="23"/>
      <c r="K1164" s="23"/>
    </row>
    <row r="1165" spans="1:11">
      <c r="A1165" s="23" t="s">
        <v>840</v>
      </c>
      <c r="B1165" s="23"/>
      <c r="C1165" s="23"/>
      <c r="D1165" s="23"/>
      <c r="E1165" s="23"/>
      <c r="F1165" s="23"/>
      <c r="G1165" s="23"/>
      <c r="H1165" s="23"/>
      <c r="I1165" s="23"/>
      <c r="J1165" s="23"/>
      <c r="K1165" s="23"/>
    </row>
    <row r="1166" spans="1:11">
      <c r="A1166" s="28" t="s">
        <v>867</v>
      </c>
      <c r="B1166" s="29"/>
      <c r="C1166" s="29"/>
      <c r="D1166" s="29"/>
      <c r="E1166" s="29"/>
      <c r="F1166" s="29"/>
      <c r="G1166" s="29"/>
      <c r="H1166" s="29"/>
      <c r="I1166" s="29"/>
      <c r="J1166" s="29"/>
      <c r="K1166" s="56"/>
    </row>
    <row r="1167" spans="1:11">
      <c r="A1167" s="30"/>
      <c r="B1167" s="31"/>
      <c r="C1167" s="31"/>
      <c r="D1167" s="31"/>
      <c r="E1167" s="31"/>
      <c r="F1167" s="31"/>
      <c r="G1167" s="31"/>
      <c r="H1167" s="31"/>
      <c r="I1167" s="31"/>
      <c r="J1167" s="31"/>
      <c r="K1167" s="57"/>
    </row>
    <row r="1168" spans="1:11">
      <c r="A1168" s="30"/>
      <c r="B1168" s="31"/>
      <c r="C1168" s="31"/>
      <c r="D1168" s="31"/>
      <c r="E1168" s="31"/>
      <c r="F1168" s="31"/>
      <c r="G1168" s="31"/>
      <c r="H1168" s="31"/>
      <c r="I1168" s="31"/>
      <c r="J1168" s="31"/>
      <c r="K1168" s="57"/>
    </row>
    <row r="1169" spans="1:11">
      <c r="A1169" s="30"/>
      <c r="B1169" s="31"/>
      <c r="C1169" s="31"/>
      <c r="D1169" s="31"/>
      <c r="E1169" s="31"/>
      <c r="F1169" s="31"/>
      <c r="G1169" s="31"/>
      <c r="H1169" s="31"/>
      <c r="I1169" s="31"/>
      <c r="J1169" s="31"/>
      <c r="K1169" s="57"/>
    </row>
    <row r="1170" spans="1:11">
      <c r="A1170" s="30"/>
      <c r="B1170" s="31"/>
      <c r="C1170" s="31"/>
      <c r="D1170" s="31"/>
      <c r="E1170" s="31"/>
      <c r="F1170" s="31"/>
      <c r="G1170" s="31"/>
      <c r="H1170" s="31"/>
      <c r="I1170" s="31"/>
      <c r="J1170" s="31"/>
      <c r="K1170" s="57"/>
    </row>
    <row r="1171" spans="1:11">
      <c r="A1171" s="32"/>
      <c r="B1171" s="33"/>
      <c r="C1171" s="33"/>
      <c r="D1171" s="33"/>
      <c r="E1171" s="33"/>
      <c r="F1171" s="33"/>
      <c r="G1171" s="33"/>
      <c r="H1171" s="33"/>
      <c r="I1171" s="33"/>
      <c r="J1171" s="33"/>
      <c r="K1171" s="58"/>
    </row>
    <row r="1173" ht="29.4" spans="1:11">
      <c r="A1173" s="2" t="s">
        <v>842</v>
      </c>
      <c r="B1173" s="2"/>
      <c r="C1173" s="2"/>
      <c r="D1173" s="2"/>
      <c r="E1173" s="2"/>
      <c r="F1173" s="2"/>
      <c r="G1173" s="2"/>
      <c r="H1173" s="2"/>
      <c r="I1173" s="2"/>
      <c r="J1173" s="2"/>
      <c r="K1173" s="2"/>
    </row>
    <row r="1174" ht="18" spans="1:11">
      <c r="A1174" s="3" t="s">
        <v>705</v>
      </c>
      <c r="B1174" s="3"/>
      <c r="C1174" s="3"/>
      <c r="D1174" s="3"/>
      <c r="E1174" s="3"/>
      <c r="F1174" s="3"/>
      <c r="G1174" s="3"/>
      <c r="H1174" s="3"/>
      <c r="I1174" s="3"/>
      <c r="J1174" s="3"/>
      <c r="K1174" s="3"/>
    </row>
    <row r="1175" ht="18" spans="1:11">
      <c r="A1175" s="77" t="s">
        <v>843</v>
      </c>
      <c r="B1175" s="77"/>
      <c r="C1175" s="77"/>
      <c r="D1175" s="77"/>
      <c r="E1175" s="77"/>
      <c r="F1175" s="77"/>
      <c r="G1175" s="77"/>
      <c r="H1175" s="77"/>
      <c r="I1175" s="77"/>
      <c r="J1175" s="77"/>
      <c r="K1175" s="77"/>
    </row>
    <row r="1176" spans="1:11">
      <c r="A1176" s="5" t="s">
        <v>844</v>
      </c>
      <c r="B1176" s="5"/>
      <c r="C1176" s="5"/>
      <c r="D1176" s="6" t="s">
        <v>1416</v>
      </c>
      <c r="E1176" s="7"/>
      <c r="F1176" s="7"/>
      <c r="G1176" s="7"/>
      <c r="H1176" s="7"/>
      <c r="I1176" s="7"/>
      <c r="J1176" s="7"/>
      <c r="K1176" s="7"/>
    </row>
    <row r="1177" spans="1:11">
      <c r="A1177" s="5" t="s">
        <v>709</v>
      </c>
      <c r="B1177" s="5"/>
      <c r="C1177" s="5"/>
      <c r="D1177" s="8" t="s">
        <v>710</v>
      </c>
      <c r="E1177" s="9"/>
      <c r="F1177" s="5" t="s">
        <v>711</v>
      </c>
      <c r="G1177" s="8" t="s">
        <v>708</v>
      </c>
      <c r="H1177" s="9"/>
      <c r="I1177" s="9"/>
      <c r="J1177" s="9"/>
      <c r="K1177" s="9"/>
    </row>
    <row r="1178" ht="26.4" spans="1:11">
      <c r="A1178" s="10" t="s">
        <v>846</v>
      </c>
      <c r="B1178" s="11"/>
      <c r="C1178" s="12"/>
      <c r="D1178" s="5" t="s">
        <v>713</v>
      </c>
      <c r="E1178" s="5" t="s">
        <v>714</v>
      </c>
      <c r="F1178" s="5" t="s">
        <v>715</v>
      </c>
      <c r="G1178" s="5" t="s">
        <v>716</v>
      </c>
      <c r="H1178" s="5"/>
      <c r="I1178" s="5" t="s">
        <v>717</v>
      </c>
      <c r="J1178" s="5" t="s">
        <v>718</v>
      </c>
      <c r="K1178" s="5" t="s">
        <v>719</v>
      </c>
    </row>
    <row r="1179" spans="1:11">
      <c r="A1179" s="13"/>
      <c r="B1179" s="14"/>
      <c r="C1179" s="15"/>
      <c r="D1179" s="5" t="s">
        <v>720</v>
      </c>
      <c r="E1179" s="9"/>
      <c r="F1179" s="9">
        <v>30</v>
      </c>
      <c r="G1179" s="9">
        <v>30</v>
      </c>
      <c r="H1179" s="9"/>
      <c r="I1179" s="9">
        <v>10</v>
      </c>
      <c r="J1179" s="26">
        <v>1</v>
      </c>
      <c r="K1179" s="9">
        <v>10</v>
      </c>
    </row>
    <row r="1180" spans="1:11">
      <c r="A1180" s="13"/>
      <c r="B1180" s="14"/>
      <c r="C1180" s="15"/>
      <c r="D1180" s="5" t="s">
        <v>847</v>
      </c>
      <c r="E1180" s="9"/>
      <c r="F1180" s="9">
        <v>30</v>
      </c>
      <c r="G1180" s="9">
        <v>30</v>
      </c>
      <c r="H1180" s="9"/>
      <c r="I1180" s="9" t="s">
        <v>620</v>
      </c>
      <c r="J1180" s="9" t="s">
        <v>620</v>
      </c>
      <c r="K1180" s="9" t="s">
        <v>620</v>
      </c>
    </row>
    <row r="1181" spans="1:11">
      <c r="A1181" s="13"/>
      <c r="B1181" s="14"/>
      <c r="C1181" s="15"/>
      <c r="D1181" s="16" t="s">
        <v>848</v>
      </c>
      <c r="E1181" s="9"/>
      <c r="F1181" s="9">
        <v>30</v>
      </c>
      <c r="G1181" s="9">
        <v>30</v>
      </c>
      <c r="H1181" s="9"/>
      <c r="I1181" s="9" t="s">
        <v>620</v>
      </c>
      <c r="J1181" s="9" t="s">
        <v>620</v>
      </c>
      <c r="K1181" s="9" t="s">
        <v>620</v>
      </c>
    </row>
    <row r="1182" spans="1:11">
      <c r="A1182" s="13"/>
      <c r="B1182" s="14"/>
      <c r="C1182" s="15"/>
      <c r="D1182" s="16" t="s">
        <v>849</v>
      </c>
      <c r="E1182" s="9"/>
      <c r="F1182" s="9"/>
      <c r="G1182" s="9"/>
      <c r="H1182" s="9"/>
      <c r="I1182" s="9" t="s">
        <v>620</v>
      </c>
      <c r="J1182" s="9" t="s">
        <v>620</v>
      </c>
      <c r="K1182" s="9" t="s">
        <v>620</v>
      </c>
    </row>
    <row r="1183" spans="1:11">
      <c r="A1183" s="17"/>
      <c r="B1183" s="18"/>
      <c r="C1183" s="19"/>
      <c r="D1183" s="5" t="s">
        <v>721</v>
      </c>
      <c r="E1183" s="9"/>
      <c r="F1183" s="9"/>
      <c r="G1183" s="9"/>
      <c r="H1183" s="9"/>
      <c r="I1183" s="9" t="s">
        <v>620</v>
      </c>
      <c r="J1183" s="9" t="s">
        <v>620</v>
      </c>
      <c r="K1183" s="9" t="s">
        <v>620</v>
      </c>
    </row>
    <row r="1184" spans="1:11">
      <c r="A1184" s="5" t="s">
        <v>722</v>
      </c>
      <c r="B1184" s="5" t="s">
        <v>723</v>
      </c>
      <c r="C1184" s="5"/>
      <c r="D1184" s="5"/>
      <c r="E1184" s="5"/>
      <c r="F1184" s="5" t="s">
        <v>724</v>
      </c>
      <c r="G1184" s="5"/>
      <c r="H1184" s="5"/>
      <c r="I1184" s="5"/>
      <c r="J1184" s="5"/>
      <c r="K1184" s="5"/>
    </row>
    <row r="1185" ht="53" customHeight="1" spans="1:11">
      <c r="A1185" s="5"/>
      <c r="B1185" s="8" t="s">
        <v>1417</v>
      </c>
      <c r="C1185" s="9"/>
      <c r="D1185" s="9"/>
      <c r="E1185" s="9"/>
      <c r="F1185" s="8" t="s">
        <v>1418</v>
      </c>
      <c r="G1185" s="9"/>
      <c r="H1185" s="9"/>
      <c r="I1185" s="9"/>
      <c r="J1185" s="9"/>
      <c r="K1185" s="9"/>
    </row>
    <row r="1186" ht="26.4" spans="1:11">
      <c r="A1186" s="20" t="s">
        <v>852</v>
      </c>
      <c r="B1186" s="5" t="s">
        <v>728</v>
      </c>
      <c r="C1186" s="5" t="s">
        <v>729</v>
      </c>
      <c r="D1186" s="5" t="s">
        <v>730</v>
      </c>
      <c r="E1186" s="5" t="s">
        <v>731</v>
      </c>
      <c r="F1186" s="5" t="s">
        <v>732</v>
      </c>
      <c r="G1186" s="5" t="s">
        <v>717</v>
      </c>
      <c r="H1186" s="5" t="s">
        <v>719</v>
      </c>
      <c r="I1186" s="5" t="s">
        <v>733</v>
      </c>
      <c r="J1186" s="5"/>
      <c r="K1186" s="5"/>
    </row>
    <row r="1187" spans="1:11">
      <c r="A1187" s="21"/>
      <c r="B1187" s="22" t="s">
        <v>853</v>
      </c>
      <c r="C1187" s="5" t="s">
        <v>735</v>
      </c>
      <c r="D1187" s="23" t="s">
        <v>1419</v>
      </c>
      <c r="E1187" s="9" t="s">
        <v>1420</v>
      </c>
      <c r="F1187" s="9" t="s">
        <v>1421</v>
      </c>
      <c r="G1187" s="9">
        <v>20</v>
      </c>
      <c r="H1187" s="9">
        <v>20</v>
      </c>
      <c r="I1187" s="9"/>
      <c r="J1187" s="9"/>
      <c r="K1187" s="9"/>
    </row>
    <row r="1188" spans="1:11">
      <c r="A1188" s="21"/>
      <c r="B1188" s="24"/>
      <c r="C1188" s="5" t="s">
        <v>767</v>
      </c>
      <c r="D1188" s="23" t="s">
        <v>1422</v>
      </c>
      <c r="E1188" s="26">
        <v>1</v>
      </c>
      <c r="F1188" s="26">
        <v>1</v>
      </c>
      <c r="G1188" s="9">
        <v>15</v>
      </c>
      <c r="H1188" s="9">
        <v>15</v>
      </c>
      <c r="I1188" s="9"/>
      <c r="J1188" s="9"/>
      <c r="K1188" s="9"/>
    </row>
    <row r="1189" ht="26.4" spans="1:11">
      <c r="A1189" s="21"/>
      <c r="B1189" s="24"/>
      <c r="C1189" s="5" t="s">
        <v>774</v>
      </c>
      <c r="D1189" s="23" t="s">
        <v>1423</v>
      </c>
      <c r="E1189" s="26">
        <v>1</v>
      </c>
      <c r="F1189" s="26">
        <v>1</v>
      </c>
      <c r="G1189" s="9">
        <v>15</v>
      </c>
      <c r="H1189" s="9">
        <v>15</v>
      </c>
      <c r="I1189" s="9"/>
      <c r="J1189" s="9"/>
      <c r="K1189" s="9"/>
    </row>
    <row r="1190" ht="26.4" spans="1:11">
      <c r="A1190" s="21"/>
      <c r="B1190" s="20" t="s">
        <v>793</v>
      </c>
      <c r="C1190" s="5" t="s">
        <v>805</v>
      </c>
      <c r="D1190" s="23" t="s">
        <v>1400</v>
      </c>
      <c r="E1190" s="9" t="s">
        <v>1401</v>
      </c>
      <c r="F1190" s="9" t="s">
        <v>1424</v>
      </c>
      <c r="G1190" s="9">
        <v>10</v>
      </c>
      <c r="H1190" s="9">
        <v>10</v>
      </c>
      <c r="I1190" s="9"/>
      <c r="J1190" s="9"/>
      <c r="K1190" s="9"/>
    </row>
    <row r="1191" ht="26.4" spans="1:11">
      <c r="A1191" s="21"/>
      <c r="B1191" s="21"/>
      <c r="C1191" s="5" t="s">
        <v>815</v>
      </c>
      <c r="D1191" s="23" t="s">
        <v>1425</v>
      </c>
      <c r="E1191" s="8" t="s">
        <v>1403</v>
      </c>
      <c r="F1191" s="8" t="s">
        <v>1403</v>
      </c>
      <c r="G1191" s="9">
        <v>10</v>
      </c>
      <c r="H1191" s="9">
        <v>10</v>
      </c>
      <c r="I1191" s="9"/>
      <c r="J1191" s="9"/>
      <c r="K1191" s="9"/>
    </row>
    <row r="1192" ht="39.6" spans="1:11">
      <c r="A1192" s="21"/>
      <c r="B1192" s="21"/>
      <c r="C1192" s="5" t="s">
        <v>826</v>
      </c>
      <c r="D1192" s="23" t="s">
        <v>1426</v>
      </c>
      <c r="E1192" s="8" t="s">
        <v>1403</v>
      </c>
      <c r="F1192" s="8" t="s">
        <v>1403</v>
      </c>
      <c r="G1192" s="9">
        <v>10</v>
      </c>
      <c r="H1192" s="9">
        <v>10</v>
      </c>
      <c r="I1192" s="9"/>
      <c r="J1192" s="9"/>
      <c r="K1192" s="9"/>
    </row>
    <row r="1193" spans="1:11">
      <c r="A1193" s="21"/>
      <c r="B1193" s="20" t="s">
        <v>863</v>
      </c>
      <c r="C1193" s="20" t="s">
        <v>864</v>
      </c>
      <c r="D1193" s="23" t="s">
        <v>1404</v>
      </c>
      <c r="E1193" s="26" t="s">
        <v>856</v>
      </c>
      <c r="F1193" s="26">
        <v>0.9</v>
      </c>
      <c r="G1193" s="9">
        <v>10</v>
      </c>
      <c r="H1193" s="9">
        <v>10</v>
      </c>
      <c r="I1193" s="9"/>
      <c r="J1193" s="9"/>
      <c r="K1193" s="9"/>
    </row>
    <row r="1194" spans="1:11">
      <c r="A1194" s="21"/>
      <c r="B1194" s="21"/>
      <c r="C1194" s="21"/>
      <c r="D1194" s="23"/>
      <c r="E1194" s="9"/>
      <c r="F1194" s="9"/>
      <c r="G1194" s="9"/>
      <c r="H1194" s="9"/>
      <c r="I1194" s="9"/>
      <c r="J1194" s="9"/>
      <c r="K1194" s="9"/>
    </row>
    <row r="1195" spans="1:11">
      <c r="A1195" s="27"/>
      <c r="B1195" s="27"/>
      <c r="C1195" s="27"/>
      <c r="D1195" s="79" t="s">
        <v>1186</v>
      </c>
      <c r="E1195" s="9"/>
      <c r="F1195" s="9"/>
      <c r="G1195" s="9"/>
      <c r="H1195" s="9"/>
      <c r="I1195" s="9"/>
      <c r="J1195" s="9"/>
      <c r="K1195" s="9"/>
    </row>
    <row r="1196" spans="1:11">
      <c r="A1196" s="5" t="s">
        <v>837</v>
      </c>
      <c r="B1196" s="5"/>
      <c r="C1196" s="5"/>
      <c r="D1196" s="5"/>
      <c r="E1196" s="5"/>
      <c r="F1196" s="5"/>
      <c r="G1196" s="9">
        <v>90</v>
      </c>
      <c r="H1196" s="9"/>
      <c r="I1196" s="9"/>
      <c r="J1196" s="9"/>
      <c r="K1196" s="9"/>
    </row>
    <row r="1197" spans="1:11">
      <c r="A1197" s="20" t="s">
        <v>838</v>
      </c>
      <c r="B1197" s="23" t="s">
        <v>866</v>
      </c>
      <c r="C1197" s="23"/>
      <c r="D1197" s="23"/>
      <c r="E1197" s="23"/>
      <c r="F1197" s="23"/>
      <c r="G1197" s="23"/>
      <c r="H1197" s="23"/>
      <c r="I1197" s="23"/>
      <c r="J1197" s="23"/>
      <c r="K1197" s="23"/>
    </row>
    <row r="1198" spans="1:11">
      <c r="A1198" s="27"/>
      <c r="B1198" s="23"/>
      <c r="C1198" s="23"/>
      <c r="D1198" s="23"/>
      <c r="E1198" s="23"/>
      <c r="F1198" s="23"/>
      <c r="G1198" s="23"/>
      <c r="H1198" s="23"/>
      <c r="I1198" s="23"/>
      <c r="J1198" s="23"/>
      <c r="K1198" s="23"/>
    </row>
    <row r="1199" spans="1:11">
      <c r="A1199" s="23" t="s">
        <v>840</v>
      </c>
      <c r="B1199" s="23"/>
      <c r="C1199" s="23"/>
      <c r="D1199" s="23"/>
      <c r="E1199" s="23"/>
      <c r="F1199" s="23"/>
      <c r="G1199" s="23"/>
      <c r="H1199" s="23"/>
      <c r="I1199" s="23"/>
      <c r="J1199" s="23"/>
      <c r="K1199" s="23"/>
    </row>
    <row r="1200" spans="1:11">
      <c r="A1200" s="28" t="s">
        <v>867</v>
      </c>
      <c r="B1200" s="29"/>
      <c r="C1200" s="29"/>
      <c r="D1200" s="29"/>
      <c r="E1200" s="29"/>
      <c r="F1200" s="29"/>
      <c r="G1200" s="29"/>
      <c r="H1200" s="29"/>
      <c r="I1200" s="29"/>
      <c r="J1200" s="29"/>
      <c r="K1200" s="56"/>
    </row>
    <row r="1201" spans="1:11">
      <c r="A1201" s="30"/>
      <c r="B1201" s="31"/>
      <c r="C1201" s="31"/>
      <c r="D1201" s="31"/>
      <c r="E1201" s="31"/>
      <c r="F1201" s="31"/>
      <c r="G1201" s="31"/>
      <c r="H1201" s="31"/>
      <c r="I1201" s="31"/>
      <c r="J1201" s="31"/>
      <c r="K1201" s="57"/>
    </row>
    <row r="1202" spans="1:11">
      <c r="A1202" s="30"/>
      <c r="B1202" s="31"/>
      <c r="C1202" s="31"/>
      <c r="D1202" s="31"/>
      <c r="E1202" s="31"/>
      <c r="F1202" s="31"/>
      <c r="G1202" s="31"/>
      <c r="H1202" s="31"/>
      <c r="I1202" s="31"/>
      <c r="J1202" s="31"/>
      <c r="K1202" s="57"/>
    </row>
    <row r="1203" spans="1:11">
      <c r="A1203" s="30"/>
      <c r="B1203" s="31"/>
      <c r="C1203" s="31"/>
      <c r="D1203" s="31"/>
      <c r="E1203" s="31"/>
      <c r="F1203" s="31"/>
      <c r="G1203" s="31"/>
      <c r="H1203" s="31"/>
      <c r="I1203" s="31"/>
      <c r="J1203" s="31"/>
      <c r="K1203" s="57"/>
    </row>
    <row r="1204" spans="1:11">
      <c r="A1204" s="30"/>
      <c r="B1204" s="31"/>
      <c r="C1204" s="31"/>
      <c r="D1204" s="31"/>
      <c r="E1204" s="31"/>
      <c r="F1204" s="31"/>
      <c r="G1204" s="31"/>
      <c r="H1204" s="31"/>
      <c r="I1204" s="31"/>
      <c r="J1204" s="31"/>
      <c r="K1204" s="57"/>
    </row>
    <row r="1205" spans="1:11">
      <c r="A1205" s="32"/>
      <c r="B1205" s="33"/>
      <c r="C1205" s="33"/>
      <c r="D1205" s="33"/>
      <c r="E1205" s="33"/>
      <c r="F1205" s="33"/>
      <c r="G1205" s="33"/>
      <c r="H1205" s="33"/>
      <c r="I1205" s="33"/>
      <c r="J1205" s="33"/>
      <c r="K1205" s="58"/>
    </row>
    <row r="1207" ht="29.4" spans="1:11">
      <c r="A1207" s="2" t="s">
        <v>842</v>
      </c>
      <c r="B1207" s="2"/>
      <c r="C1207" s="2"/>
      <c r="D1207" s="2"/>
      <c r="E1207" s="2"/>
      <c r="F1207" s="2"/>
      <c r="G1207" s="2"/>
      <c r="H1207" s="2"/>
      <c r="I1207" s="2"/>
      <c r="J1207" s="2"/>
      <c r="K1207" s="2"/>
    </row>
    <row r="1208" ht="18" spans="1:11">
      <c r="A1208" s="3" t="s">
        <v>705</v>
      </c>
      <c r="B1208" s="3"/>
      <c r="C1208" s="3"/>
      <c r="D1208" s="3"/>
      <c r="E1208" s="3"/>
      <c r="F1208" s="3"/>
      <c r="G1208" s="3"/>
      <c r="H1208" s="3"/>
      <c r="I1208" s="3"/>
      <c r="J1208" s="3"/>
      <c r="K1208" s="3"/>
    </row>
    <row r="1209" ht="18" spans="1:11">
      <c r="A1209" s="77" t="s">
        <v>843</v>
      </c>
      <c r="B1209" s="77"/>
      <c r="C1209" s="77"/>
      <c r="D1209" s="77"/>
      <c r="E1209" s="77"/>
      <c r="F1209" s="77"/>
      <c r="G1209" s="77"/>
      <c r="H1209" s="77"/>
      <c r="I1209" s="77"/>
      <c r="J1209" s="77"/>
      <c r="K1209" s="77"/>
    </row>
    <row r="1210" spans="1:11">
      <c r="A1210" s="5" t="s">
        <v>844</v>
      </c>
      <c r="B1210" s="5"/>
      <c r="C1210" s="5"/>
      <c r="D1210" s="6" t="s">
        <v>1427</v>
      </c>
      <c r="E1210" s="7"/>
      <c r="F1210" s="7"/>
      <c r="G1210" s="7"/>
      <c r="H1210" s="7"/>
      <c r="I1210" s="7"/>
      <c r="J1210" s="7"/>
      <c r="K1210" s="7"/>
    </row>
    <row r="1211" spans="1:11">
      <c r="A1211" s="5" t="s">
        <v>709</v>
      </c>
      <c r="B1211" s="5"/>
      <c r="C1211" s="5"/>
      <c r="D1211" s="8" t="s">
        <v>710</v>
      </c>
      <c r="E1211" s="9"/>
      <c r="F1211" s="5" t="s">
        <v>711</v>
      </c>
      <c r="G1211" s="8" t="s">
        <v>708</v>
      </c>
      <c r="H1211" s="9"/>
      <c r="I1211" s="9"/>
      <c r="J1211" s="9"/>
      <c r="K1211" s="9"/>
    </row>
    <row r="1212" ht="26.4" spans="1:11">
      <c r="A1212" s="10" t="s">
        <v>846</v>
      </c>
      <c r="B1212" s="11"/>
      <c r="C1212" s="12"/>
      <c r="D1212" s="5" t="s">
        <v>713</v>
      </c>
      <c r="E1212" s="5" t="s">
        <v>714</v>
      </c>
      <c r="F1212" s="5" t="s">
        <v>715</v>
      </c>
      <c r="G1212" s="5" t="s">
        <v>716</v>
      </c>
      <c r="H1212" s="5"/>
      <c r="I1212" s="5" t="s">
        <v>717</v>
      </c>
      <c r="J1212" s="5" t="s">
        <v>718</v>
      </c>
      <c r="K1212" s="5" t="s">
        <v>719</v>
      </c>
    </row>
    <row r="1213" spans="1:11">
      <c r="A1213" s="13"/>
      <c r="B1213" s="14"/>
      <c r="C1213" s="15"/>
      <c r="D1213" s="5" t="s">
        <v>720</v>
      </c>
      <c r="E1213" s="9"/>
      <c r="F1213" s="9">
        <v>25</v>
      </c>
      <c r="G1213" s="9">
        <v>25</v>
      </c>
      <c r="H1213" s="9"/>
      <c r="I1213" s="9">
        <v>10</v>
      </c>
      <c r="J1213" s="26">
        <v>1</v>
      </c>
      <c r="K1213" s="9">
        <v>10</v>
      </c>
    </row>
    <row r="1214" spans="1:11">
      <c r="A1214" s="13"/>
      <c r="B1214" s="14"/>
      <c r="C1214" s="15"/>
      <c r="D1214" s="5" t="s">
        <v>847</v>
      </c>
      <c r="E1214" s="9"/>
      <c r="F1214" s="9">
        <v>25</v>
      </c>
      <c r="G1214" s="9">
        <v>25</v>
      </c>
      <c r="H1214" s="9"/>
      <c r="I1214" s="9" t="s">
        <v>620</v>
      </c>
      <c r="J1214" s="9" t="s">
        <v>620</v>
      </c>
      <c r="K1214" s="9" t="s">
        <v>620</v>
      </c>
    </row>
    <row r="1215" spans="1:11">
      <c r="A1215" s="13"/>
      <c r="B1215" s="14"/>
      <c r="C1215" s="15"/>
      <c r="D1215" s="16" t="s">
        <v>848</v>
      </c>
      <c r="E1215" s="9"/>
      <c r="F1215" s="9">
        <v>25</v>
      </c>
      <c r="G1215" s="9">
        <v>25</v>
      </c>
      <c r="H1215" s="9"/>
      <c r="I1215" s="9" t="s">
        <v>620</v>
      </c>
      <c r="J1215" s="9" t="s">
        <v>620</v>
      </c>
      <c r="K1215" s="9" t="s">
        <v>620</v>
      </c>
    </row>
    <row r="1216" spans="1:11">
      <c r="A1216" s="13"/>
      <c r="B1216" s="14"/>
      <c r="C1216" s="15"/>
      <c r="D1216" s="16" t="s">
        <v>849</v>
      </c>
      <c r="E1216" s="9"/>
      <c r="F1216" s="9"/>
      <c r="G1216" s="9"/>
      <c r="H1216" s="9"/>
      <c r="I1216" s="9" t="s">
        <v>620</v>
      </c>
      <c r="J1216" s="9" t="s">
        <v>620</v>
      </c>
      <c r="K1216" s="9" t="s">
        <v>620</v>
      </c>
    </row>
    <row r="1217" spans="1:11">
      <c r="A1217" s="17"/>
      <c r="B1217" s="18"/>
      <c r="C1217" s="19"/>
      <c r="D1217" s="5" t="s">
        <v>721</v>
      </c>
      <c r="E1217" s="9"/>
      <c r="F1217" s="9"/>
      <c r="G1217" s="9"/>
      <c r="H1217" s="9"/>
      <c r="I1217" s="9" t="s">
        <v>620</v>
      </c>
      <c r="J1217" s="9" t="s">
        <v>620</v>
      </c>
      <c r="K1217" s="9" t="s">
        <v>620</v>
      </c>
    </row>
    <row r="1218" spans="1:11">
      <c r="A1218" s="5" t="s">
        <v>722</v>
      </c>
      <c r="B1218" s="5" t="s">
        <v>723</v>
      </c>
      <c r="C1218" s="5"/>
      <c r="D1218" s="5"/>
      <c r="E1218" s="5"/>
      <c r="F1218" s="5" t="s">
        <v>724</v>
      </c>
      <c r="G1218" s="5"/>
      <c r="H1218" s="5"/>
      <c r="I1218" s="5"/>
      <c r="J1218" s="5"/>
      <c r="K1218" s="5"/>
    </row>
    <row r="1219" ht="42" customHeight="1" spans="1:11">
      <c r="A1219" s="5"/>
      <c r="B1219" s="8" t="s">
        <v>1428</v>
      </c>
      <c r="C1219" s="9"/>
      <c r="D1219" s="9"/>
      <c r="E1219" s="9"/>
      <c r="F1219" s="8" t="s">
        <v>1428</v>
      </c>
      <c r="G1219" s="9"/>
      <c r="H1219" s="9"/>
      <c r="I1219" s="9"/>
      <c r="J1219" s="9"/>
      <c r="K1219" s="9"/>
    </row>
    <row r="1220" ht="26.4" spans="1:11">
      <c r="A1220" s="20" t="s">
        <v>852</v>
      </c>
      <c r="B1220" s="5" t="s">
        <v>728</v>
      </c>
      <c r="C1220" s="5" t="s">
        <v>729</v>
      </c>
      <c r="D1220" s="5" t="s">
        <v>730</v>
      </c>
      <c r="E1220" s="5" t="s">
        <v>731</v>
      </c>
      <c r="F1220" s="5" t="s">
        <v>732</v>
      </c>
      <c r="G1220" s="5" t="s">
        <v>717</v>
      </c>
      <c r="H1220" s="5" t="s">
        <v>719</v>
      </c>
      <c r="I1220" s="5" t="s">
        <v>733</v>
      </c>
      <c r="J1220" s="5"/>
      <c r="K1220" s="5"/>
    </row>
    <row r="1221" spans="1:11">
      <c r="A1221" s="21"/>
      <c r="B1221" s="22" t="s">
        <v>853</v>
      </c>
      <c r="C1221" s="5" t="s">
        <v>735</v>
      </c>
      <c r="D1221" s="23" t="s">
        <v>1429</v>
      </c>
      <c r="E1221" s="9" t="s">
        <v>1430</v>
      </c>
      <c r="F1221" s="9" t="s">
        <v>1430</v>
      </c>
      <c r="G1221" s="9">
        <v>30</v>
      </c>
      <c r="H1221" s="9">
        <v>30</v>
      </c>
      <c r="I1221" s="9"/>
      <c r="J1221" s="9"/>
      <c r="K1221" s="9"/>
    </row>
    <row r="1222" ht="26.4" spans="1:11">
      <c r="A1222" s="21"/>
      <c r="B1222" s="24"/>
      <c r="C1222" s="5" t="s">
        <v>767</v>
      </c>
      <c r="D1222" s="23" t="s">
        <v>1431</v>
      </c>
      <c r="E1222" s="9" t="s">
        <v>856</v>
      </c>
      <c r="F1222" s="9">
        <v>0</v>
      </c>
      <c r="G1222" s="9">
        <v>10</v>
      </c>
      <c r="H1222" s="9">
        <v>0</v>
      </c>
      <c r="I1222" s="8" t="s">
        <v>1412</v>
      </c>
      <c r="J1222" s="9"/>
      <c r="K1222" s="9"/>
    </row>
    <row r="1223" spans="1:11">
      <c r="A1223" s="21"/>
      <c r="B1223" s="24"/>
      <c r="C1223" s="5" t="s">
        <v>774</v>
      </c>
      <c r="D1223" s="23" t="s">
        <v>1432</v>
      </c>
      <c r="E1223" s="9" t="s">
        <v>945</v>
      </c>
      <c r="F1223" s="26">
        <v>1</v>
      </c>
      <c r="G1223" s="9">
        <v>10</v>
      </c>
      <c r="H1223" s="9">
        <v>10</v>
      </c>
      <c r="I1223" s="9"/>
      <c r="J1223" s="9"/>
      <c r="K1223" s="9"/>
    </row>
    <row r="1224" ht="26.4" spans="1:11">
      <c r="A1224" s="21"/>
      <c r="B1224" s="20" t="s">
        <v>793</v>
      </c>
      <c r="C1224" s="5" t="s">
        <v>815</v>
      </c>
      <c r="D1224" s="23" t="s">
        <v>1433</v>
      </c>
      <c r="E1224" s="9" t="s">
        <v>1434</v>
      </c>
      <c r="F1224" s="80" t="s">
        <v>1434</v>
      </c>
      <c r="G1224" s="9">
        <v>10</v>
      </c>
      <c r="H1224" s="9">
        <v>10</v>
      </c>
      <c r="I1224" s="9"/>
      <c r="J1224" s="9"/>
      <c r="K1224" s="9"/>
    </row>
    <row r="1225" ht="39.6" spans="1:11">
      <c r="A1225" s="21"/>
      <c r="B1225" s="21"/>
      <c r="C1225" s="5"/>
      <c r="D1225" s="23" t="s">
        <v>1435</v>
      </c>
      <c r="E1225" s="9" t="s">
        <v>1436</v>
      </c>
      <c r="F1225" s="80" t="s">
        <v>1436</v>
      </c>
      <c r="G1225" s="9">
        <v>10</v>
      </c>
      <c r="H1225" s="9">
        <v>10</v>
      </c>
      <c r="I1225" s="9"/>
      <c r="J1225" s="9"/>
      <c r="K1225" s="9"/>
    </row>
    <row r="1226" ht="26.4" spans="1:11">
      <c r="A1226" s="21"/>
      <c r="B1226" s="21"/>
      <c r="C1226" s="5"/>
      <c r="D1226" s="23" t="s">
        <v>1437</v>
      </c>
      <c r="E1226" s="9" t="s">
        <v>824</v>
      </c>
      <c r="F1226" s="80" t="s">
        <v>824</v>
      </c>
      <c r="G1226" s="9">
        <v>10</v>
      </c>
      <c r="H1226" s="9">
        <v>10</v>
      </c>
      <c r="I1226" s="9"/>
      <c r="J1226" s="9"/>
      <c r="K1226" s="9"/>
    </row>
    <row r="1227" spans="1:11">
      <c r="A1227" s="21"/>
      <c r="B1227" s="20" t="s">
        <v>863</v>
      </c>
      <c r="C1227" s="20" t="s">
        <v>864</v>
      </c>
      <c r="D1227" s="23" t="s">
        <v>1438</v>
      </c>
      <c r="E1227" s="9" t="s">
        <v>856</v>
      </c>
      <c r="F1227" s="26">
        <v>0.9</v>
      </c>
      <c r="G1227" s="9">
        <v>5</v>
      </c>
      <c r="H1227" s="9">
        <v>5</v>
      </c>
      <c r="I1227" s="9"/>
      <c r="J1227" s="9"/>
      <c r="K1227" s="9"/>
    </row>
    <row r="1228" spans="1:11">
      <c r="A1228" s="21"/>
      <c r="B1228" s="21"/>
      <c r="C1228" s="21"/>
      <c r="D1228" s="23"/>
      <c r="E1228" s="9"/>
      <c r="F1228" s="9"/>
      <c r="G1228" s="9"/>
      <c r="H1228" s="9"/>
      <c r="I1228" s="9"/>
      <c r="J1228" s="9"/>
      <c r="K1228" s="9"/>
    </row>
    <row r="1229" spans="1:11">
      <c r="A1229" s="27"/>
      <c r="B1229" s="27"/>
      <c r="C1229" s="27"/>
      <c r="D1229" s="72" t="s">
        <v>834</v>
      </c>
      <c r="E1229" s="9" t="s">
        <v>1031</v>
      </c>
      <c r="F1229" s="26">
        <v>0.9</v>
      </c>
      <c r="G1229" s="9">
        <v>5</v>
      </c>
      <c r="H1229" s="9">
        <v>5</v>
      </c>
      <c r="I1229" s="9"/>
      <c r="J1229" s="9"/>
      <c r="K1229" s="9"/>
    </row>
    <row r="1230" spans="1:11">
      <c r="A1230" s="5" t="s">
        <v>837</v>
      </c>
      <c r="B1230" s="5"/>
      <c r="C1230" s="5"/>
      <c r="D1230" s="5"/>
      <c r="E1230" s="5"/>
      <c r="F1230" s="5"/>
      <c r="G1230" s="9">
        <v>80</v>
      </c>
      <c r="H1230" s="9"/>
      <c r="I1230" s="9"/>
      <c r="J1230" s="9"/>
      <c r="K1230" s="9"/>
    </row>
    <row r="1231" spans="1:11">
      <c r="A1231" s="20" t="s">
        <v>838</v>
      </c>
      <c r="B1231" s="23" t="s">
        <v>1439</v>
      </c>
      <c r="C1231" s="23"/>
      <c r="D1231" s="23"/>
      <c r="E1231" s="23"/>
      <c r="F1231" s="23"/>
      <c r="G1231" s="23"/>
      <c r="H1231" s="23"/>
      <c r="I1231" s="23"/>
      <c r="J1231" s="23"/>
      <c r="K1231" s="23"/>
    </row>
    <row r="1232" spans="1:11">
      <c r="A1232" s="27"/>
      <c r="B1232" s="23"/>
      <c r="C1232" s="23"/>
      <c r="D1232" s="23"/>
      <c r="E1232" s="23"/>
      <c r="F1232" s="23"/>
      <c r="G1232" s="23"/>
      <c r="H1232" s="23"/>
      <c r="I1232" s="23"/>
      <c r="J1232" s="23"/>
      <c r="K1232" s="23"/>
    </row>
    <row r="1233" spans="1:11">
      <c r="A1233" s="23" t="s">
        <v>840</v>
      </c>
      <c r="B1233" s="23"/>
      <c r="C1233" s="23"/>
      <c r="D1233" s="23"/>
      <c r="E1233" s="23"/>
      <c r="F1233" s="23"/>
      <c r="G1233" s="23"/>
      <c r="H1233" s="23"/>
      <c r="I1233" s="23"/>
      <c r="J1233" s="23"/>
      <c r="K1233" s="23"/>
    </row>
    <row r="1234" spans="1:11">
      <c r="A1234" s="28" t="s">
        <v>867</v>
      </c>
      <c r="B1234" s="29"/>
      <c r="C1234" s="29"/>
      <c r="D1234" s="29"/>
      <c r="E1234" s="29"/>
      <c r="F1234" s="29"/>
      <c r="G1234" s="29"/>
      <c r="H1234" s="29"/>
      <c r="I1234" s="29"/>
      <c r="J1234" s="29"/>
      <c r="K1234" s="56"/>
    </row>
    <row r="1235" spans="1:11">
      <c r="A1235" s="30"/>
      <c r="B1235" s="31"/>
      <c r="C1235" s="31"/>
      <c r="D1235" s="31"/>
      <c r="E1235" s="31"/>
      <c r="F1235" s="31"/>
      <c r="G1235" s="31"/>
      <c r="H1235" s="31"/>
      <c r="I1235" s="31"/>
      <c r="J1235" s="31"/>
      <c r="K1235" s="57"/>
    </row>
    <row r="1236" spans="1:11">
      <c r="A1236" s="30"/>
      <c r="B1236" s="31"/>
      <c r="C1236" s="31"/>
      <c r="D1236" s="31"/>
      <c r="E1236" s="31"/>
      <c r="F1236" s="31"/>
      <c r="G1236" s="31"/>
      <c r="H1236" s="31"/>
      <c r="I1236" s="31"/>
      <c r="J1236" s="31"/>
      <c r="K1236" s="57"/>
    </row>
    <row r="1237" spans="1:11">
      <c r="A1237" s="30"/>
      <c r="B1237" s="31"/>
      <c r="C1237" s="31"/>
      <c r="D1237" s="31"/>
      <c r="E1237" s="31"/>
      <c r="F1237" s="31"/>
      <c r="G1237" s="31"/>
      <c r="H1237" s="31"/>
      <c r="I1237" s="31"/>
      <c r="J1237" s="31"/>
      <c r="K1237" s="57"/>
    </row>
    <row r="1238" spans="1:11">
      <c r="A1238" s="30"/>
      <c r="B1238" s="31"/>
      <c r="C1238" s="31"/>
      <c r="D1238" s="31"/>
      <c r="E1238" s="31"/>
      <c r="F1238" s="31"/>
      <c r="G1238" s="31"/>
      <c r="H1238" s="31"/>
      <c r="I1238" s="31"/>
      <c r="J1238" s="31"/>
      <c r="K1238" s="57"/>
    </row>
    <row r="1239" spans="1:11">
      <c r="A1239" s="32"/>
      <c r="B1239" s="33"/>
      <c r="C1239" s="33"/>
      <c r="D1239" s="33"/>
      <c r="E1239" s="33"/>
      <c r="F1239" s="33"/>
      <c r="G1239" s="33"/>
      <c r="H1239" s="33"/>
      <c r="I1239" s="33"/>
      <c r="J1239" s="33"/>
      <c r="K1239" s="58"/>
    </row>
    <row r="1241" ht="29.4" spans="1:11">
      <c r="A1241" s="2" t="s">
        <v>842</v>
      </c>
      <c r="B1241" s="2"/>
      <c r="C1241" s="2"/>
      <c r="D1241" s="2"/>
      <c r="E1241" s="2"/>
      <c r="F1241" s="2"/>
      <c r="G1241" s="2"/>
      <c r="H1241" s="2"/>
      <c r="I1241" s="2"/>
      <c r="J1241" s="2"/>
      <c r="K1241" s="2"/>
    </row>
    <row r="1242" ht="18" spans="1:11">
      <c r="A1242" s="3" t="s">
        <v>705</v>
      </c>
      <c r="B1242" s="3"/>
      <c r="C1242" s="3"/>
      <c r="D1242" s="3"/>
      <c r="E1242" s="3"/>
      <c r="F1242" s="3"/>
      <c r="G1242" s="3"/>
      <c r="H1242" s="3"/>
      <c r="I1242" s="3"/>
      <c r="J1242" s="3"/>
      <c r="K1242" s="3"/>
    </row>
    <row r="1243" ht="18" spans="1:11">
      <c r="A1243" s="77" t="s">
        <v>843</v>
      </c>
      <c r="B1243" s="77"/>
      <c r="C1243" s="77"/>
      <c r="D1243" s="77"/>
      <c r="E1243" s="77"/>
      <c r="F1243" s="77"/>
      <c r="G1243" s="77"/>
      <c r="H1243" s="77"/>
      <c r="I1243" s="77"/>
      <c r="J1243" s="77"/>
      <c r="K1243" s="77"/>
    </row>
    <row r="1244" spans="1:11">
      <c r="A1244" s="5" t="s">
        <v>844</v>
      </c>
      <c r="B1244" s="5"/>
      <c r="C1244" s="5"/>
      <c r="D1244" s="6" t="s">
        <v>1440</v>
      </c>
      <c r="E1244" s="7"/>
      <c r="F1244" s="7"/>
      <c r="G1244" s="7"/>
      <c r="H1244" s="7"/>
      <c r="I1244" s="7"/>
      <c r="J1244" s="7"/>
      <c r="K1244" s="7"/>
    </row>
    <row r="1245" spans="1:11">
      <c r="A1245" s="5" t="s">
        <v>709</v>
      </c>
      <c r="B1245" s="5"/>
      <c r="C1245" s="5"/>
      <c r="D1245" s="8" t="s">
        <v>710</v>
      </c>
      <c r="E1245" s="9"/>
      <c r="F1245" s="5" t="s">
        <v>711</v>
      </c>
      <c r="G1245" s="8" t="s">
        <v>708</v>
      </c>
      <c r="H1245" s="9"/>
      <c r="I1245" s="9"/>
      <c r="J1245" s="9"/>
      <c r="K1245" s="9"/>
    </row>
    <row r="1246" ht="26.4" spans="1:11">
      <c r="A1246" s="10" t="s">
        <v>846</v>
      </c>
      <c r="B1246" s="11"/>
      <c r="C1246" s="12"/>
      <c r="D1246" s="5" t="s">
        <v>713</v>
      </c>
      <c r="E1246" s="5" t="s">
        <v>714</v>
      </c>
      <c r="F1246" s="5" t="s">
        <v>715</v>
      </c>
      <c r="G1246" s="5" t="s">
        <v>716</v>
      </c>
      <c r="H1246" s="5"/>
      <c r="I1246" s="5" t="s">
        <v>717</v>
      </c>
      <c r="J1246" s="5" t="s">
        <v>718</v>
      </c>
      <c r="K1246" s="5" t="s">
        <v>719</v>
      </c>
    </row>
    <row r="1247" spans="1:11">
      <c r="A1247" s="13"/>
      <c r="B1247" s="14"/>
      <c r="C1247" s="15"/>
      <c r="D1247" s="5" t="s">
        <v>720</v>
      </c>
      <c r="E1247" s="9"/>
      <c r="F1247" s="9">
        <v>2</v>
      </c>
      <c r="G1247" s="9">
        <v>2</v>
      </c>
      <c r="H1247" s="9"/>
      <c r="I1247" s="9">
        <v>10</v>
      </c>
      <c r="J1247" s="26">
        <v>1</v>
      </c>
      <c r="K1247" s="9">
        <v>10</v>
      </c>
    </row>
    <row r="1248" spans="1:11">
      <c r="A1248" s="13"/>
      <c r="B1248" s="14"/>
      <c r="C1248" s="15"/>
      <c r="D1248" s="5" t="s">
        <v>847</v>
      </c>
      <c r="E1248" s="9"/>
      <c r="F1248" s="9">
        <v>2</v>
      </c>
      <c r="G1248" s="9">
        <v>2</v>
      </c>
      <c r="H1248" s="9"/>
      <c r="I1248" s="9" t="s">
        <v>620</v>
      </c>
      <c r="J1248" s="9" t="s">
        <v>620</v>
      </c>
      <c r="K1248" s="9" t="s">
        <v>620</v>
      </c>
    </row>
    <row r="1249" spans="1:11">
      <c r="A1249" s="13"/>
      <c r="B1249" s="14"/>
      <c r="C1249" s="15"/>
      <c r="D1249" s="16" t="s">
        <v>848</v>
      </c>
      <c r="E1249" s="9"/>
      <c r="F1249" s="9">
        <v>2</v>
      </c>
      <c r="G1249" s="9">
        <v>2</v>
      </c>
      <c r="H1249" s="9"/>
      <c r="I1249" s="9" t="s">
        <v>620</v>
      </c>
      <c r="J1249" s="9" t="s">
        <v>620</v>
      </c>
      <c r="K1249" s="9" t="s">
        <v>620</v>
      </c>
    </row>
    <row r="1250" spans="1:11">
      <c r="A1250" s="13"/>
      <c r="B1250" s="14"/>
      <c r="C1250" s="15"/>
      <c r="D1250" s="16" t="s">
        <v>849</v>
      </c>
      <c r="E1250" s="9"/>
      <c r="F1250" s="9"/>
      <c r="G1250" s="9"/>
      <c r="H1250" s="9"/>
      <c r="I1250" s="9" t="s">
        <v>620</v>
      </c>
      <c r="J1250" s="9" t="s">
        <v>620</v>
      </c>
      <c r="K1250" s="9" t="s">
        <v>620</v>
      </c>
    </row>
    <row r="1251" spans="1:11">
      <c r="A1251" s="17"/>
      <c r="B1251" s="18"/>
      <c r="C1251" s="19"/>
      <c r="D1251" s="5" t="s">
        <v>721</v>
      </c>
      <c r="E1251" s="9"/>
      <c r="F1251" s="9"/>
      <c r="G1251" s="9"/>
      <c r="H1251" s="9"/>
      <c r="I1251" s="9" t="s">
        <v>620</v>
      </c>
      <c r="J1251" s="9" t="s">
        <v>620</v>
      </c>
      <c r="K1251" s="9" t="s">
        <v>620</v>
      </c>
    </row>
    <row r="1252" spans="1:11">
      <c r="A1252" s="5" t="s">
        <v>722</v>
      </c>
      <c r="B1252" s="5" t="s">
        <v>723</v>
      </c>
      <c r="C1252" s="5"/>
      <c r="D1252" s="5"/>
      <c r="E1252" s="5"/>
      <c r="F1252" s="5" t="s">
        <v>724</v>
      </c>
      <c r="G1252" s="5"/>
      <c r="H1252" s="5"/>
      <c r="I1252" s="5"/>
      <c r="J1252" s="5"/>
      <c r="K1252" s="5"/>
    </row>
    <row r="1253" ht="52" customHeight="1" spans="1:11">
      <c r="A1253" s="5"/>
      <c r="B1253" s="8" t="s">
        <v>1441</v>
      </c>
      <c r="C1253" s="9"/>
      <c r="D1253" s="9"/>
      <c r="E1253" s="9"/>
      <c r="F1253" s="8" t="s">
        <v>1442</v>
      </c>
      <c r="G1253" s="9"/>
      <c r="H1253" s="9"/>
      <c r="I1253" s="9"/>
      <c r="J1253" s="9"/>
      <c r="K1253" s="9"/>
    </row>
    <row r="1254" ht="26.4" spans="1:11">
      <c r="A1254" s="20" t="s">
        <v>852</v>
      </c>
      <c r="B1254" s="5" t="s">
        <v>728</v>
      </c>
      <c r="C1254" s="5" t="s">
        <v>729</v>
      </c>
      <c r="D1254" s="5" t="s">
        <v>730</v>
      </c>
      <c r="E1254" s="5" t="s">
        <v>731</v>
      </c>
      <c r="F1254" s="5" t="s">
        <v>732</v>
      </c>
      <c r="G1254" s="5" t="s">
        <v>717</v>
      </c>
      <c r="H1254" s="5" t="s">
        <v>719</v>
      </c>
      <c r="I1254" s="5" t="s">
        <v>733</v>
      </c>
      <c r="J1254" s="5"/>
      <c r="K1254" s="5"/>
    </row>
    <row r="1255" ht="26.4" spans="1:11">
      <c r="A1255" s="21"/>
      <c r="B1255" s="22" t="s">
        <v>853</v>
      </c>
      <c r="C1255" s="5" t="s">
        <v>735</v>
      </c>
      <c r="D1255" s="23" t="s">
        <v>1443</v>
      </c>
      <c r="E1255" s="9" t="s">
        <v>1353</v>
      </c>
      <c r="F1255" s="9" t="s">
        <v>904</v>
      </c>
      <c r="G1255" s="9">
        <v>10</v>
      </c>
      <c r="H1255" s="9">
        <v>10</v>
      </c>
      <c r="I1255" s="9"/>
      <c r="J1255" s="9"/>
      <c r="K1255" s="9"/>
    </row>
    <row r="1256" ht="26.4" spans="1:11">
      <c r="A1256" s="21"/>
      <c r="B1256" s="24"/>
      <c r="C1256" s="5" t="s">
        <v>767</v>
      </c>
      <c r="D1256" s="23" t="s">
        <v>771</v>
      </c>
      <c r="E1256" s="9" t="s">
        <v>1444</v>
      </c>
      <c r="F1256" s="9" t="s">
        <v>1445</v>
      </c>
      <c r="G1256" s="9">
        <v>10</v>
      </c>
      <c r="H1256" s="9">
        <v>10</v>
      </c>
      <c r="I1256" s="9"/>
      <c r="J1256" s="9"/>
      <c r="K1256" s="9"/>
    </row>
    <row r="1257" ht="26.4" spans="1:11">
      <c r="A1257" s="21"/>
      <c r="B1257" s="24"/>
      <c r="C1257" s="5"/>
      <c r="D1257" s="23" t="s">
        <v>1446</v>
      </c>
      <c r="E1257" s="9" t="s">
        <v>856</v>
      </c>
      <c r="F1257" s="52">
        <v>0.957</v>
      </c>
      <c r="G1257" s="9">
        <v>10</v>
      </c>
      <c r="H1257" s="9">
        <v>10</v>
      </c>
      <c r="I1257" s="9"/>
      <c r="J1257" s="9"/>
      <c r="K1257" s="9"/>
    </row>
    <row r="1258" ht="26.4" spans="1:11">
      <c r="A1258" s="21"/>
      <c r="B1258" s="24"/>
      <c r="C1258" s="5"/>
      <c r="D1258" s="23" t="s">
        <v>1447</v>
      </c>
      <c r="E1258" s="9" t="s">
        <v>1448</v>
      </c>
      <c r="F1258" s="9" t="s">
        <v>1445</v>
      </c>
      <c r="G1258" s="9">
        <v>10</v>
      </c>
      <c r="H1258" s="9">
        <v>10</v>
      </c>
      <c r="I1258" s="9"/>
      <c r="J1258" s="9"/>
      <c r="K1258" s="9"/>
    </row>
    <row r="1259" ht="26.4" spans="1:11">
      <c r="A1259" s="21"/>
      <c r="B1259" s="24"/>
      <c r="C1259" s="5" t="s">
        <v>774</v>
      </c>
      <c r="D1259" s="23" t="s">
        <v>1449</v>
      </c>
      <c r="E1259" s="9" t="s">
        <v>856</v>
      </c>
      <c r="F1259" s="26">
        <v>1</v>
      </c>
      <c r="G1259" s="9">
        <v>10</v>
      </c>
      <c r="H1259" s="9">
        <v>10</v>
      </c>
      <c r="I1259" s="9"/>
      <c r="J1259" s="9"/>
      <c r="K1259" s="9"/>
    </row>
    <row r="1260" ht="26.4" spans="1:11">
      <c r="A1260" s="21"/>
      <c r="B1260" s="21"/>
      <c r="C1260" s="5" t="s">
        <v>815</v>
      </c>
      <c r="D1260" s="23" t="s">
        <v>1450</v>
      </c>
      <c r="E1260" s="9" t="s">
        <v>856</v>
      </c>
      <c r="F1260" s="52">
        <v>0.926</v>
      </c>
      <c r="G1260" s="9">
        <v>30</v>
      </c>
      <c r="H1260" s="9">
        <v>30</v>
      </c>
      <c r="I1260" s="9"/>
      <c r="J1260" s="9"/>
      <c r="K1260" s="9"/>
    </row>
    <row r="1261" spans="1:11">
      <c r="A1261" s="21"/>
      <c r="B1261" s="20" t="s">
        <v>863</v>
      </c>
      <c r="C1261" s="20" t="s">
        <v>864</v>
      </c>
      <c r="D1261" s="23" t="s">
        <v>1240</v>
      </c>
      <c r="E1261" s="9" t="s">
        <v>856</v>
      </c>
      <c r="F1261" s="26">
        <v>0.9</v>
      </c>
      <c r="G1261" s="9">
        <v>10</v>
      </c>
      <c r="H1261" s="9">
        <v>10</v>
      </c>
      <c r="I1261" s="9"/>
      <c r="J1261" s="9"/>
      <c r="K1261" s="9"/>
    </row>
    <row r="1262" spans="1:11">
      <c r="A1262" s="21"/>
      <c r="B1262" s="21"/>
      <c r="C1262" s="21"/>
      <c r="D1262" s="23"/>
      <c r="E1262" s="9"/>
      <c r="F1262" s="9"/>
      <c r="G1262" s="9"/>
      <c r="H1262" s="9"/>
      <c r="I1262" s="9"/>
      <c r="J1262" s="9"/>
      <c r="K1262" s="9"/>
    </row>
    <row r="1263" spans="1:11">
      <c r="A1263" s="5" t="s">
        <v>837</v>
      </c>
      <c r="B1263" s="5"/>
      <c r="C1263" s="5"/>
      <c r="D1263" s="5"/>
      <c r="E1263" s="5"/>
      <c r="F1263" s="5"/>
      <c r="G1263" s="9">
        <v>90</v>
      </c>
      <c r="H1263" s="9"/>
      <c r="I1263" s="9"/>
      <c r="J1263" s="9"/>
      <c r="K1263" s="9"/>
    </row>
    <row r="1264" spans="1:11">
      <c r="A1264" s="20" t="s">
        <v>838</v>
      </c>
      <c r="B1264" s="23" t="s">
        <v>866</v>
      </c>
      <c r="C1264" s="23"/>
      <c r="D1264" s="23"/>
      <c r="E1264" s="23"/>
      <c r="F1264" s="23"/>
      <c r="G1264" s="23"/>
      <c r="H1264" s="23"/>
      <c r="I1264" s="23"/>
      <c r="J1264" s="23"/>
      <c r="K1264" s="23"/>
    </row>
    <row r="1265" spans="1:11">
      <c r="A1265" s="27"/>
      <c r="B1265" s="23"/>
      <c r="C1265" s="23"/>
      <c r="D1265" s="23"/>
      <c r="E1265" s="23"/>
      <c r="F1265" s="23"/>
      <c r="G1265" s="23"/>
      <c r="H1265" s="23"/>
      <c r="I1265" s="23"/>
      <c r="J1265" s="23"/>
      <c r="K1265" s="23"/>
    </row>
    <row r="1266" spans="1:11">
      <c r="A1266" s="23" t="s">
        <v>840</v>
      </c>
      <c r="B1266" s="23"/>
      <c r="C1266" s="23"/>
      <c r="D1266" s="23"/>
      <c r="E1266" s="23"/>
      <c r="F1266" s="23"/>
      <c r="G1266" s="23"/>
      <c r="H1266" s="23"/>
      <c r="I1266" s="23"/>
      <c r="J1266" s="23"/>
      <c r="K1266" s="23"/>
    </row>
    <row r="1267" spans="1:11">
      <c r="A1267" s="28" t="s">
        <v>867</v>
      </c>
      <c r="B1267" s="29"/>
      <c r="C1267" s="29"/>
      <c r="D1267" s="29"/>
      <c r="E1267" s="29"/>
      <c r="F1267" s="29"/>
      <c r="G1267" s="29"/>
      <c r="H1267" s="29"/>
      <c r="I1267" s="29"/>
      <c r="J1267" s="29"/>
      <c r="K1267" s="56"/>
    </row>
    <row r="1268" spans="1:11">
      <c r="A1268" s="30"/>
      <c r="B1268" s="31"/>
      <c r="C1268" s="31"/>
      <c r="D1268" s="31"/>
      <c r="E1268" s="31"/>
      <c r="F1268" s="31"/>
      <c r="G1268" s="31"/>
      <c r="H1268" s="31"/>
      <c r="I1268" s="31"/>
      <c r="J1268" s="31"/>
      <c r="K1268" s="57"/>
    </row>
    <row r="1269" spans="1:11">
      <c r="A1269" s="30"/>
      <c r="B1269" s="31"/>
      <c r="C1269" s="31"/>
      <c r="D1269" s="31"/>
      <c r="E1269" s="31"/>
      <c r="F1269" s="31"/>
      <c r="G1269" s="31"/>
      <c r="H1269" s="31"/>
      <c r="I1269" s="31"/>
      <c r="J1269" s="31"/>
      <c r="K1269" s="57"/>
    </row>
    <row r="1270" spans="1:11">
      <c r="A1270" s="30"/>
      <c r="B1270" s="31"/>
      <c r="C1270" s="31"/>
      <c r="D1270" s="31"/>
      <c r="E1270" s="31"/>
      <c r="F1270" s="31"/>
      <c r="G1270" s="31"/>
      <c r="H1270" s="31"/>
      <c r="I1270" s="31"/>
      <c r="J1270" s="31"/>
      <c r="K1270" s="57"/>
    </row>
    <row r="1271" spans="1:11">
      <c r="A1271" s="30"/>
      <c r="B1271" s="31"/>
      <c r="C1271" s="31"/>
      <c r="D1271" s="31"/>
      <c r="E1271" s="31"/>
      <c r="F1271" s="31"/>
      <c r="G1271" s="31"/>
      <c r="H1271" s="31"/>
      <c r="I1271" s="31"/>
      <c r="J1271" s="31"/>
      <c r="K1271" s="57"/>
    </row>
    <row r="1272" spans="1:11">
      <c r="A1272" s="32"/>
      <c r="B1272" s="33"/>
      <c r="C1272" s="33"/>
      <c r="D1272" s="33"/>
      <c r="E1272" s="33"/>
      <c r="F1272" s="33"/>
      <c r="G1272" s="33"/>
      <c r="H1272" s="33"/>
      <c r="I1272" s="33"/>
      <c r="J1272" s="33"/>
      <c r="K1272" s="58"/>
    </row>
    <row r="1274" ht="29.4" spans="1:11">
      <c r="A1274" s="2" t="s">
        <v>842</v>
      </c>
      <c r="B1274" s="2"/>
      <c r="C1274" s="2"/>
      <c r="D1274" s="2"/>
      <c r="E1274" s="2"/>
      <c r="F1274" s="2"/>
      <c r="G1274" s="2"/>
      <c r="H1274" s="2"/>
      <c r="I1274" s="2"/>
      <c r="J1274" s="2"/>
      <c r="K1274" s="2"/>
    </row>
    <row r="1275" ht="18" spans="1:11">
      <c r="A1275" s="3" t="s">
        <v>705</v>
      </c>
      <c r="B1275" s="3"/>
      <c r="C1275" s="3"/>
      <c r="D1275" s="3"/>
      <c r="E1275" s="3"/>
      <c r="F1275" s="3"/>
      <c r="G1275" s="3"/>
      <c r="H1275" s="3"/>
      <c r="I1275" s="3"/>
      <c r="J1275" s="3"/>
      <c r="K1275" s="3"/>
    </row>
    <row r="1276" ht="18" spans="1:11">
      <c r="A1276" s="77" t="s">
        <v>843</v>
      </c>
      <c r="B1276" s="77"/>
      <c r="C1276" s="77"/>
      <c r="D1276" s="77"/>
      <c r="E1276" s="77"/>
      <c r="F1276" s="77"/>
      <c r="G1276" s="77"/>
      <c r="H1276" s="77"/>
      <c r="I1276" s="77"/>
      <c r="J1276" s="77"/>
      <c r="K1276" s="77"/>
    </row>
    <row r="1277" spans="1:11">
      <c r="A1277" s="5" t="s">
        <v>844</v>
      </c>
      <c r="B1277" s="5"/>
      <c r="C1277" s="5"/>
      <c r="D1277" s="6" t="s">
        <v>1451</v>
      </c>
      <c r="E1277" s="7"/>
      <c r="F1277" s="7"/>
      <c r="G1277" s="7"/>
      <c r="H1277" s="7"/>
      <c r="I1277" s="7"/>
      <c r="J1277" s="7"/>
      <c r="K1277" s="7"/>
    </row>
    <row r="1278" spans="1:11">
      <c r="A1278" s="5" t="s">
        <v>709</v>
      </c>
      <c r="B1278" s="5"/>
      <c r="C1278" s="5"/>
      <c r="D1278" s="8" t="s">
        <v>710</v>
      </c>
      <c r="E1278" s="9"/>
      <c r="F1278" s="5" t="s">
        <v>711</v>
      </c>
      <c r="G1278" s="8" t="s">
        <v>708</v>
      </c>
      <c r="H1278" s="9"/>
      <c r="I1278" s="9"/>
      <c r="J1278" s="9"/>
      <c r="K1278" s="9"/>
    </row>
    <row r="1279" ht="26.4" spans="1:11">
      <c r="A1279" s="10" t="s">
        <v>846</v>
      </c>
      <c r="B1279" s="11"/>
      <c r="C1279" s="12"/>
      <c r="D1279" s="5" t="s">
        <v>713</v>
      </c>
      <c r="E1279" s="5" t="s">
        <v>714</v>
      </c>
      <c r="F1279" s="5" t="s">
        <v>715</v>
      </c>
      <c r="G1279" s="5" t="s">
        <v>716</v>
      </c>
      <c r="H1279" s="5"/>
      <c r="I1279" s="5" t="s">
        <v>717</v>
      </c>
      <c r="J1279" s="5" t="s">
        <v>718</v>
      </c>
      <c r="K1279" s="5" t="s">
        <v>719</v>
      </c>
    </row>
    <row r="1280" spans="1:11">
      <c r="A1280" s="13"/>
      <c r="B1280" s="14"/>
      <c r="C1280" s="15"/>
      <c r="D1280" s="5" t="s">
        <v>720</v>
      </c>
      <c r="E1280" s="9"/>
      <c r="F1280" s="9">
        <v>4</v>
      </c>
      <c r="G1280" s="9">
        <v>4</v>
      </c>
      <c r="H1280" s="9"/>
      <c r="I1280" s="9">
        <v>10</v>
      </c>
      <c r="J1280" s="26">
        <v>1</v>
      </c>
      <c r="K1280" s="9">
        <v>10</v>
      </c>
    </row>
    <row r="1281" spans="1:11">
      <c r="A1281" s="13"/>
      <c r="B1281" s="14"/>
      <c r="C1281" s="15"/>
      <c r="D1281" s="5" t="s">
        <v>847</v>
      </c>
      <c r="E1281" s="9"/>
      <c r="F1281" s="9">
        <v>4</v>
      </c>
      <c r="G1281" s="9">
        <v>4</v>
      </c>
      <c r="H1281" s="9"/>
      <c r="I1281" s="9" t="s">
        <v>620</v>
      </c>
      <c r="J1281" s="9" t="s">
        <v>620</v>
      </c>
      <c r="K1281" s="9" t="s">
        <v>620</v>
      </c>
    </row>
    <row r="1282" spans="1:11">
      <c r="A1282" s="13"/>
      <c r="B1282" s="14"/>
      <c r="C1282" s="15"/>
      <c r="D1282" s="16" t="s">
        <v>848</v>
      </c>
      <c r="E1282" s="9"/>
      <c r="F1282" s="9">
        <v>4</v>
      </c>
      <c r="G1282" s="9">
        <v>4</v>
      </c>
      <c r="H1282" s="9"/>
      <c r="I1282" s="9" t="s">
        <v>620</v>
      </c>
      <c r="J1282" s="9" t="s">
        <v>620</v>
      </c>
      <c r="K1282" s="9" t="s">
        <v>620</v>
      </c>
    </row>
    <row r="1283" spans="1:11">
      <c r="A1283" s="13"/>
      <c r="B1283" s="14"/>
      <c r="C1283" s="15"/>
      <c r="D1283" s="16" t="s">
        <v>849</v>
      </c>
      <c r="E1283" s="9"/>
      <c r="F1283" s="9"/>
      <c r="G1283" s="9"/>
      <c r="H1283" s="9"/>
      <c r="I1283" s="9" t="s">
        <v>620</v>
      </c>
      <c r="J1283" s="9" t="s">
        <v>620</v>
      </c>
      <c r="K1283" s="9" t="s">
        <v>620</v>
      </c>
    </row>
    <row r="1284" spans="1:11">
      <c r="A1284" s="17"/>
      <c r="B1284" s="18"/>
      <c r="C1284" s="19"/>
      <c r="D1284" s="5" t="s">
        <v>721</v>
      </c>
      <c r="E1284" s="9"/>
      <c r="F1284" s="9"/>
      <c r="G1284" s="9"/>
      <c r="H1284" s="9"/>
      <c r="I1284" s="9" t="s">
        <v>620</v>
      </c>
      <c r="J1284" s="9" t="s">
        <v>620</v>
      </c>
      <c r="K1284" s="9" t="s">
        <v>620</v>
      </c>
    </row>
    <row r="1285" spans="1:11">
      <c r="A1285" s="5" t="s">
        <v>722</v>
      </c>
      <c r="B1285" s="5" t="s">
        <v>723</v>
      </c>
      <c r="C1285" s="5"/>
      <c r="D1285" s="5"/>
      <c r="E1285" s="5"/>
      <c r="F1285" s="5" t="s">
        <v>724</v>
      </c>
      <c r="G1285" s="5"/>
      <c r="H1285" s="5"/>
      <c r="I1285" s="5"/>
      <c r="J1285" s="5"/>
      <c r="K1285" s="5"/>
    </row>
    <row r="1286" ht="34" customHeight="1" spans="1:11">
      <c r="A1286" s="5"/>
      <c r="B1286" s="8" t="s">
        <v>1452</v>
      </c>
      <c r="C1286" s="9"/>
      <c r="D1286" s="9"/>
      <c r="E1286" s="9"/>
      <c r="F1286" s="8" t="s">
        <v>1453</v>
      </c>
      <c r="G1286" s="9"/>
      <c r="H1286" s="9"/>
      <c r="I1286" s="9"/>
      <c r="J1286" s="9"/>
      <c r="K1286" s="9"/>
    </row>
    <row r="1287" ht="26.4" spans="1:11">
      <c r="A1287" s="20" t="s">
        <v>852</v>
      </c>
      <c r="B1287" s="5" t="s">
        <v>728</v>
      </c>
      <c r="C1287" s="5" t="s">
        <v>729</v>
      </c>
      <c r="D1287" s="5" t="s">
        <v>730</v>
      </c>
      <c r="E1287" s="5" t="s">
        <v>731</v>
      </c>
      <c r="F1287" s="5" t="s">
        <v>732</v>
      </c>
      <c r="G1287" s="5" t="s">
        <v>717</v>
      </c>
      <c r="H1287" s="5" t="s">
        <v>719</v>
      </c>
      <c r="I1287" s="5" t="s">
        <v>733</v>
      </c>
      <c r="J1287" s="5"/>
      <c r="K1287" s="5"/>
    </row>
    <row r="1288" ht="26.4" spans="1:11">
      <c r="A1288" s="21"/>
      <c r="B1288" s="22" t="s">
        <v>853</v>
      </c>
      <c r="C1288" s="5" t="s">
        <v>735</v>
      </c>
      <c r="D1288" s="23" t="s">
        <v>756</v>
      </c>
      <c r="E1288" s="9" t="s">
        <v>1454</v>
      </c>
      <c r="F1288" s="9" t="s">
        <v>1455</v>
      </c>
      <c r="G1288" s="9">
        <v>20</v>
      </c>
      <c r="H1288" s="9">
        <v>20</v>
      </c>
      <c r="I1288" s="9"/>
      <c r="J1288" s="9"/>
      <c r="K1288" s="9"/>
    </row>
    <row r="1289" spans="1:11">
      <c r="A1289" s="21"/>
      <c r="B1289" s="24"/>
      <c r="C1289" s="5" t="s">
        <v>767</v>
      </c>
      <c r="D1289" s="23" t="s">
        <v>1085</v>
      </c>
      <c r="E1289" s="26">
        <v>1</v>
      </c>
      <c r="F1289" s="26">
        <v>1</v>
      </c>
      <c r="G1289" s="9">
        <v>15</v>
      </c>
      <c r="H1289" s="9">
        <v>15</v>
      </c>
      <c r="I1289" s="9"/>
      <c r="J1289" s="9"/>
      <c r="K1289" s="9"/>
    </row>
    <row r="1290" spans="1:11">
      <c r="A1290" s="21"/>
      <c r="B1290" s="24"/>
      <c r="C1290" s="5" t="s">
        <v>774</v>
      </c>
      <c r="D1290" s="23" t="s">
        <v>1254</v>
      </c>
      <c r="E1290" s="26">
        <v>1</v>
      </c>
      <c r="F1290" s="26">
        <v>1</v>
      </c>
      <c r="G1290" s="9">
        <v>15</v>
      </c>
      <c r="H1290" s="9">
        <v>15</v>
      </c>
      <c r="I1290" s="9"/>
      <c r="J1290" s="9"/>
      <c r="K1290" s="9"/>
    </row>
    <row r="1291" ht="26.4" spans="1:11">
      <c r="A1291" s="21"/>
      <c r="B1291" s="21"/>
      <c r="C1291" s="5" t="s">
        <v>815</v>
      </c>
      <c r="D1291" s="23" t="s">
        <v>1456</v>
      </c>
      <c r="E1291" s="9" t="s">
        <v>810</v>
      </c>
      <c r="F1291" s="9" t="s">
        <v>810</v>
      </c>
      <c r="G1291" s="9">
        <v>10</v>
      </c>
      <c r="H1291" s="9">
        <v>10</v>
      </c>
      <c r="I1291" s="9"/>
      <c r="J1291" s="9"/>
      <c r="K1291" s="9"/>
    </row>
    <row r="1292" ht="26" customHeight="1" spans="1:11">
      <c r="A1292" s="21"/>
      <c r="B1292" s="21"/>
      <c r="C1292" s="5"/>
      <c r="D1292" s="23" t="s">
        <v>1457</v>
      </c>
      <c r="E1292" s="9" t="s">
        <v>810</v>
      </c>
      <c r="F1292" s="9" t="s">
        <v>810</v>
      </c>
      <c r="G1292" s="9">
        <v>10</v>
      </c>
      <c r="H1292" s="9">
        <v>10</v>
      </c>
      <c r="I1292" s="9"/>
      <c r="J1292" s="9"/>
      <c r="K1292" s="9"/>
    </row>
    <row r="1293" ht="26.4" spans="1:11">
      <c r="A1293" s="21"/>
      <c r="B1293" s="21"/>
      <c r="C1293" s="5" t="s">
        <v>826</v>
      </c>
      <c r="D1293" s="23" t="s">
        <v>1458</v>
      </c>
      <c r="E1293" s="9" t="s">
        <v>810</v>
      </c>
      <c r="F1293" s="9" t="s">
        <v>810</v>
      </c>
      <c r="G1293" s="9">
        <v>10</v>
      </c>
      <c r="H1293" s="9">
        <v>10</v>
      </c>
      <c r="I1293" s="9"/>
      <c r="J1293" s="9"/>
      <c r="K1293" s="9"/>
    </row>
    <row r="1294" spans="1:11">
      <c r="A1294" s="21"/>
      <c r="B1294" s="20" t="s">
        <v>863</v>
      </c>
      <c r="C1294" s="20" t="s">
        <v>864</v>
      </c>
      <c r="D1294" s="23" t="s">
        <v>865</v>
      </c>
      <c r="E1294" s="9" t="s">
        <v>945</v>
      </c>
      <c r="F1294" s="26">
        <v>0.9</v>
      </c>
      <c r="G1294" s="9">
        <v>10</v>
      </c>
      <c r="H1294" s="9">
        <v>10</v>
      </c>
      <c r="I1294" s="9"/>
      <c r="J1294" s="9"/>
      <c r="K1294" s="9"/>
    </row>
    <row r="1295" spans="1:11">
      <c r="A1295" s="21"/>
      <c r="B1295" s="21"/>
      <c r="C1295" s="21"/>
      <c r="D1295" s="23"/>
      <c r="E1295" s="9"/>
      <c r="F1295" s="9"/>
      <c r="G1295" s="9"/>
      <c r="H1295" s="9"/>
      <c r="I1295" s="9"/>
      <c r="J1295" s="9"/>
      <c r="K1295" s="9"/>
    </row>
    <row r="1296" spans="1:11">
      <c r="A1296" s="5" t="s">
        <v>837</v>
      </c>
      <c r="B1296" s="5"/>
      <c r="C1296" s="5"/>
      <c r="D1296" s="5"/>
      <c r="E1296" s="5"/>
      <c r="F1296" s="5"/>
      <c r="G1296" s="9">
        <v>90</v>
      </c>
      <c r="H1296" s="9"/>
      <c r="I1296" s="9"/>
      <c r="J1296" s="9"/>
      <c r="K1296" s="9"/>
    </row>
    <row r="1297" spans="1:11">
      <c r="A1297" s="20" t="s">
        <v>838</v>
      </c>
      <c r="B1297" s="23" t="s">
        <v>866</v>
      </c>
      <c r="C1297" s="23"/>
      <c r="D1297" s="23"/>
      <c r="E1297" s="23"/>
      <c r="F1297" s="23"/>
      <c r="G1297" s="23"/>
      <c r="H1297" s="23"/>
      <c r="I1297" s="23"/>
      <c r="J1297" s="23"/>
      <c r="K1297" s="23"/>
    </row>
    <row r="1298" spans="1:11">
      <c r="A1298" s="27"/>
      <c r="B1298" s="23"/>
      <c r="C1298" s="23"/>
      <c r="D1298" s="23"/>
      <c r="E1298" s="23"/>
      <c r="F1298" s="23"/>
      <c r="G1298" s="23"/>
      <c r="H1298" s="23"/>
      <c r="I1298" s="23"/>
      <c r="J1298" s="23"/>
      <c r="K1298" s="23"/>
    </row>
    <row r="1299" spans="1:11">
      <c r="A1299" s="23" t="s">
        <v>840</v>
      </c>
      <c r="B1299" s="23"/>
      <c r="C1299" s="23"/>
      <c r="D1299" s="23"/>
      <c r="E1299" s="23"/>
      <c r="F1299" s="23"/>
      <c r="G1299" s="23"/>
      <c r="H1299" s="23"/>
      <c r="I1299" s="23"/>
      <c r="J1299" s="23"/>
      <c r="K1299" s="23"/>
    </row>
    <row r="1300" spans="1:11">
      <c r="A1300" s="28" t="s">
        <v>867</v>
      </c>
      <c r="B1300" s="29"/>
      <c r="C1300" s="29"/>
      <c r="D1300" s="29"/>
      <c r="E1300" s="29"/>
      <c r="F1300" s="29"/>
      <c r="G1300" s="29"/>
      <c r="H1300" s="29"/>
      <c r="I1300" s="29"/>
      <c r="J1300" s="29"/>
      <c r="K1300" s="56"/>
    </row>
    <row r="1301" spans="1:11">
      <c r="A1301" s="30"/>
      <c r="B1301" s="31"/>
      <c r="C1301" s="31"/>
      <c r="D1301" s="31"/>
      <c r="E1301" s="31"/>
      <c r="F1301" s="31"/>
      <c r="G1301" s="31"/>
      <c r="H1301" s="31"/>
      <c r="I1301" s="31"/>
      <c r="J1301" s="31"/>
      <c r="K1301" s="57"/>
    </row>
    <row r="1302" spans="1:11">
      <c r="A1302" s="30"/>
      <c r="B1302" s="31"/>
      <c r="C1302" s="31"/>
      <c r="D1302" s="31"/>
      <c r="E1302" s="31"/>
      <c r="F1302" s="31"/>
      <c r="G1302" s="31"/>
      <c r="H1302" s="31"/>
      <c r="I1302" s="31"/>
      <c r="J1302" s="31"/>
      <c r="K1302" s="57"/>
    </row>
    <row r="1303" spans="1:11">
      <c r="A1303" s="30"/>
      <c r="B1303" s="31"/>
      <c r="C1303" s="31"/>
      <c r="D1303" s="31"/>
      <c r="E1303" s="31"/>
      <c r="F1303" s="31"/>
      <c r="G1303" s="31"/>
      <c r="H1303" s="31"/>
      <c r="I1303" s="31"/>
      <c r="J1303" s="31"/>
      <c r="K1303" s="57"/>
    </row>
    <row r="1304" spans="1:11">
      <c r="A1304" s="30"/>
      <c r="B1304" s="31"/>
      <c r="C1304" s="31"/>
      <c r="D1304" s="31"/>
      <c r="E1304" s="31"/>
      <c r="F1304" s="31"/>
      <c r="G1304" s="31"/>
      <c r="H1304" s="31"/>
      <c r="I1304" s="31"/>
      <c r="J1304" s="31"/>
      <c r="K1304" s="57"/>
    </row>
    <row r="1305" spans="1:11">
      <c r="A1305" s="32"/>
      <c r="B1305" s="33"/>
      <c r="C1305" s="33"/>
      <c r="D1305" s="33"/>
      <c r="E1305" s="33"/>
      <c r="F1305" s="33"/>
      <c r="G1305" s="33"/>
      <c r="H1305" s="33"/>
      <c r="I1305" s="33"/>
      <c r="J1305" s="33"/>
      <c r="K1305" s="58"/>
    </row>
    <row r="1307" ht="29.4" spans="1:11">
      <c r="A1307" s="2" t="s">
        <v>842</v>
      </c>
      <c r="B1307" s="2"/>
      <c r="C1307" s="2"/>
      <c r="D1307" s="2"/>
      <c r="E1307" s="2"/>
      <c r="F1307" s="2"/>
      <c r="G1307" s="2"/>
      <c r="H1307" s="2"/>
      <c r="I1307" s="2"/>
      <c r="J1307" s="2"/>
      <c r="K1307" s="2"/>
    </row>
    <row r="1308" ht="18" spans="1:11">
      <c r="A1308" s="3" t="s">
        <v>705</v>
      </c>
      <c r="B1308" s="3"/>
      <c r="C1308" s="3"/>
      <c r="D1308" s="3"/>
      <c r="E1308" s="3"/>
      <c r="F1308" s="3"/>
      <c r="G1308" s="3"/>
      <c r="H1308" s="3"/>
      <c r="I1308" s="3"/>
      <c r="J1308" s="3"/>
      <c r="K1308" s="3"/>
    </row>
    <row r="1309" ht="18" spans="1:11">
      <c r="A1309" s="77" t="s">
        <v>843</v>
      </c>
      <c r="B1309" s="77"/>
      <c r="C1309" s="77"/>
      <c r="D1309" s="77"/>
      <c r="E1309" s="77"/>
      <c r="F1309" s="77"/>
      <c r="G1309" s="77"/>
      <c r="H1309" s="77"/>
      <c r="I1309" s="77"/>
      <c r="J1309" s="77"/>
      <c r="K1309" s="77"/>
    </row>
    <row r="1310" spans="1:11">
      <c r="A1310" s="5" t="s">
        <v>844</v>
      </c>
      <c r="B1310" s="5"/>
      <c r="C1310" s="5"/>
      <c r="D1310" s="6" t="s">
        <v>1459</v>
      </c>
      <c r="E1310" s="7"/>
      <c r="F1310" s="7"/>
      <c r="G1310" s="7"/>
      <c r="H1310" s="7"/>
      <c r="I1310" s="7"/>
      <c r="J1310" s="7"/>
      <c r="K1310" s="7"/>
    </row>
    <row r="1311" spans="1:11">
      <c r="A1311" s="5" t="s">
        <v>709</v>
      </c>
      <c r="B1311" s="5"/>
      <c r="C1311" s="5"/>
      <c r="D1311" s="8" t="s">
        <v>710</v>
      </c>
      <c r="E1311" s="9"/>
      <c r="F1311" s="5" t="s">
        <v>711</v>
      </c>
      <c r="G1311" s="8" t="s">
        <v>708</v>
      </c>
      <c r="H1311" s="9"/>
      <c r="I1311" s="9"/>
      <c r="J1311" s="9"/>
      <c r="K1311" s="9"/>
    </row>
    <row r="1312" ht="26.4" spans="1:11">
      <c r="A1312" s="10" t="s">
        <v>846</v>
      </c>
      <c r="B1312" s="11"/>
      <c r="C1312" s="12"/>
      <c r="D1312" s="5" t="s">
        <v>713</v>
      </c>
      <c r="E1312" s="5" t="s">
        <v>714</v>
      </c>
      <c r="F1312" s="5" t="s">
        <v>715</v>
      </c>
      <c r="G1312" s="5" t="s">
        <v>716</v>
      </c>
      <c r="H1312" s="5"/>
      <c r="I1312" s="5" t="s">
        <v>717</v>
      </c>
      <c r="J1312" s="5" t="s">
        <v>718</v>
      </c>
      <c r="K1312" s="5" t="s">
        <v>719</v>
      </c>
    </row>
    <row r="1313" spans="1:11">
      <c r="A1313" s="13"/>
      <c r="B1313" s="14"/>
      <c r="C1313" s="15"/>
      <c r="D1313" s="5" t="s">
        <v>720</v>
      </c>
      <c r="E1313" s="9"/>
      <c r="F1313" s="9">
        <v>199</v>
      </c>
      <c r="G1313" s="9">
        <v>199</v>
      </c>
      <c r="H1313" s="9"/>
      <c r="I1313" s="9">
        <v>10</v>
      </c>
      <c r="J1313" s="26">
        <v>1</v>
      </c>
      <c r="K1313" s="9">
        <v>100</v>
      </c>
    </row>
    <row r="1314" spans="1:11">
      <c r="A1314" s="13"/>
      <c r="B1314" s="14"/>
      <c r="C1314" s="15"/>
      <c r="D1314" s="5" t="s">
        <v>847</v>
      </c>
      <c r="E1314" s="9"/>
      <c r="F1314" s="9">
        <v>199</v>
      </c>
      <c r="G1314" s="9">
        <v>199</v>
      </c>
      <c r="H1314" s="9"/>
      <c r="I1314" s="9" t="s">
        <v>620</v>
      </c>
      <c r="J1314" s="9" t="s">
        <v>620</v>
      </c>
      <c r="K1314" s="9" t="s">
        <v>620</v>
      </c>
    </row>
    <row r="1315" spans="1:11">
      <c r="A1315" s="13"/>
      <c r="B1315" s="14"/>
      <c r="C1315" s="15"/>
      <c r="D1315" s="16" t="s">
        <v>848</v>
      </c>
      <c r="E1315" s="9"/>
      <c r="F1315" s="9"/>
      <c r="G1315" s="9"/>
      <c r="H1315" s="9"/>
      <c r="I1315" s="9" t="s">
        <v>620</v>
      </c>
      <c r="J1315" s="9" t="s">
        <v>620</v>
      </c>
      <c r="K1315" s="9" t="s">
        <v>620</v>
      </c>
    </row>
    <row r="1316" spans="1:11">
      <c r="A1316" s="13"/>
      <c r="B1316" s="14"/>
      <c r="C1316" s="15"/>
      <c r="D1316" s="16" t="s">
        <v>849</v>
      </c>
      <c r="E1316" s="9"/>
      <c r="F1316" s="9">
        <v>199</v>
      </c>
      <c r="G1316" s="9">
        <v>199</v>
      </c>
      <c r="H1316" s="9"/>
      <c r="I1316" s="9" t="s">
        <v>620</v>
      </c>
      <c r="J1316" s="9" t="s">
        <v>620</v>
      </c>
      <c r="K1316" s="9" t="s">
        <v>620</v>
      </c>
    </row>
    <row r="1317" spans="1:11">
      <c r="A1317" s="17"/>
      <c r="B1317" s="18"/>
      <c r="C1317" s="19"/>
      <c r="D1317" s="5" t="s">
        <v>721</v>
      </c>
      <c r="E1317" s="9"/>
      <c r="F1317" s="9"/>
      <c r="G1317" s="9"/>
      <c r="H1317" s="9"/>
      <c r="I1317" s="9" t="s">
        <v>620</v>
      </c>
      <c r="J1317" s="9" t="s">
        <v>620</v>
      </c>
      <c r="K1317" s="9" t="s">
        <v>620</v>
      </c>
    </row>
    <row r="1318" spans="1:11">
      <c r="A1318" s="5" t="s">
        <v>722</v>
      </c>
      <c r="B1318" s="5" t="s">
        <v>723</v>
      </c>
      <c r="C1318" s="5"/>
      <c r="D1318" s="5"/>
      <c r="E1318" s="5"/>
      <c r="F1318" s="5" t="s">
        <v>724</v>
      </c>
      <c r="G1318" s="5"/>
      <c r="H1318" s="5"/>
      <c r="I1318" s="5"/>
      <c r="J1318" s="5"/>
      <c r="K1318" s="5"/>
    </row>
    <row r="1319" ht="40" customHeight="1" spans="1:11">
      <c r="A1319" s="5"/>
      <c r="B1319" s="8" t="s">
        <v>1460</v>
      </c>
      <c r="C1319" s="9"/>
      <c r="D1319" s="9"/>
      <c r="E1319" s="9"/>
      <c r="F1319" s="8" t="s">
        <v>1461</v>
      </c>
      <c r="G1319" s="9"/>
      <c r="H1319" s="9"/>
      <c r="I1319" s="9"/>
      <c r="J1319" s="9"/>
      <c r="K1319" s="9"/>
    </row>
    <row r="1320" ht="26.4" spans="1:11">
      <c r="A1320" s="20" t="s">
        <v>852</v>
      </c>
      <c r="B1320" s="5" t="s">
        <v>728</v>
      </c>
      <c r="C1320" s="5" t="s">
        <v>729</v>
      </c>
      <c r="D1320" s="5" t="s">
        <v>730</v>
      </c>
      <c r="E1320" s="5" t="s">
        <v>731</v>
      </c>
      <c r="F1320" s="5" t="s">
        <v>732</v>
      </c>
      <c r="G1320" s="5" t="s">
        <v>717</v>
      </c>
      <c r="H1320" s="5" t="s">
        <v>719</v>
      </c>
      <c r="I1320" s="5" t="s">
        <v>733</v>
      </c>
      <c r="J1320" s="5"/>
      <c r="K1320" s="5"/>
    </row>
    <row r="1321" spans="1:11">
      <c r="A1321" s="21"/>
      <c r="B1321" s="22" t="s">
        <v>853</v>
      </c>
      <c r="C1321" s="5" t="s">
        <v>735</v>
      </c>
      <c r="D1321" s="23" t="s">
        <v>1408</v>
      </c>
      <c r="E1321" s="9" t="s">
        <v>1462</v>
      </c>
      <c r="F1321" s="9" t="s">
        <v>1463</v>
      </c>
      <c r="G1321" s="9">
        <v>20</v>
      </c>
      <c r="H1321" s="9">
        <v>20</v>
      </c>
      <c r="I1321" s="9"/>
      <c r="J1321" s="9"/>
      <c r="K1321" s="9"/>
    </row>
    <row r="1322" ht="26.4" spans="1:11">
      <c r="A1322" s="21"/>
      <c r="B1322" s="24"/>
      <c r="C1322" s="5" t="s">
        <v>767</v>
      </c>
      <c r="D1322" s="23" t="s">
        <v>1464</v>
      </c>
      <c r="E1322" s="9" t="s">
        <v>856</v>
      </c>
      <c r="F1322" s="26">
        <v>0.9</v>
      </c>
      <c r="G1322" s="9">
        <v>10</v>
      </c>
      <c r="H1322" s="9">
        <v>10</v>
      </c>
      <c r="I1322" s="9"/>
      <c r="J1322" s="9"/>
      <c r="K1322" s="9"/>
    </row>
    <row r="1323" ht="26.4" spans="1:11">
      <c r="A1323" s="21"/>
      <c r="B1323" s="24"/>
      <c r="C1323" s="5" t="s">
        <v>774</v>
      </c>
      <c r="D1323" s="23" t="s">
        <v>1413</v>
      </c>
      <c r="E1323" s="26">
        <v>1</v>
      </c>
      <c r="F1323" s="26">
        <v>1</v>
      </c>
      <c r="G1323" s="9">
        <v>10</v>
      </c>
      <c r="H1323" s="9">
        <v>10</v>
      </c>
      <c r="I1323" s="9"/>
      <c r="J1323" s="9"/>
      <c r="K1323" s="9"/>
    </row>
    <row r="1324" ht="26.4" spans="1:11">
      <c r="A1324" s="21"/>
      <c r="B1324" s="24"/>
      <c r="C1324" s="5" t="s">
        <v>782</v>
      </c>
      <c r="D1324" s="23" t="s">
        <v>1465</v>
      </c>
      <c r="E1324" s="9" t="s">
        <v>1466</v>
      </c>
      <c r="F1324" s="9" t="s">
        <v>1467</v>
      </c>
      <c r="G1324" s="9">
        <v>10</v>
      </c>
      <c r="H1324" s="9">
        <v>10</v>
      </c>
      <c r="I1324" s="9"/>
      <c r="J1324" s="9"/>
      <c r="K1324" s="9"/>
    </row>
    <row r="1325" ht="26.4" spans="1:11">
      <c r="A1325" s="21"/>
      <c r="B1325" s="21"/>
      <c r="C1325" s="5" t="s">
        <v>805</v>
      </c>
      <c r="D1325" s="23" t="s">
        <v>1468</v>
      </c>
      <c r="E1325" s="9" t="s">
        <v>1469</v>
      </c>
      <c r="F1325" s="9" t="s">
        <v>1470</v>
      </c>
      <c r="G1325" s="9">
        <v>10</v>
      </c>
      <c r="H1325" s="9">
        <v>10</v>
      </c>
      <c r="I1325" s="9"/>
      <c r="J1325" s="9"/>
      <c r="K1325" s="9"/>
    </row>
    <row r="1326" ht="26.4" spans="1:11">
      <c r="A1326" s="21"/>
      <c r="B1326" s="21"/>
      <c r="C1326" s="5" t="s">
        <v>815</v>
      </c>
      <c r="D1326" s="23" t="s">
        <v>1471</v>
      </c>
      <c r="E1326" s="9" t="s">
        <v>1462</v>
      </c>
      <c r="F1326" s="9" t="s">
        <v>1463</v>
      </c>
      <c r="G1326" s="9">
        <v>10</v>
      </c>
      <c r="H1326" s="9">
        <v>10</v>
      </c>
      <c r="I1326" s="9"/>
      <c r="J1326" s="9"/>
      <c r="K1326" s="9"/>
    </row>
    <row r="1327" ht="26.4" spans="1:11">
      <c r="A1327" s="21"/>
      <c r="B1327" s="21"/>
      <c r="C1327" s="5" t="s">
        <v>826</v>
      </c>
      <c r="D1327" s="23" t="s">
        <v>1472</v>
      </c>
      <c r="E1327" s="8" t="s">
        <v>862</v>
      </c>
      <c r="F1327" s="8" t="s">
        <v>862</v>
      </c>
      <c r="G1327" s="9">
        <v>10</v>
      </c>
      <c r="H1327" s="9">
        <v>10</v>
      </c>
      <c r="I1327" s="9"/>
      <c r="J1327" s="9"/>
      <c r="K1327" s="9"/>
    </row>
    <row r="1328" spans="1:11">
      <c r="A1328" s="21"/>
      <c r="B1328" s="20" t="s">
        <v>863</v>
      </c>
      <c r="C1328" s="20" t="s">
        <v>864</v>
      </c>
      <c r="D1328" s="23" t="s">
        <v>1473</v>
      </c>
      <c r="E1328" s="9" t="s">
        <v>856</v>
      </c>
      <c r="F1328" s="26">
        <v>0.9</v>
      </c>
      <c r="G1328" s="81">
        <v>10</v>
      </c>
      <c r="H1328" s="81">
        <v>10</v>
      </c>
      <c r="I1328" s="9"/>
      <c r="J1328" s="9"/>
      <c r="K1328" s="9"/>
    </row>
    <row r="1329" spans="1:11">
      <c r="A1329" s="21"/>
      <c r="B1329" s="21"/>
      <c r="C1329" s="21"/>
      <c r="D1329" s="23"/>
      <c r="E1329" s="9"/>
      <c r="F1329" s="9"/>
      <c r="G1329" s="66"/>
      <c r="H1329" s="66"/>
      <c r="I1329" s="9"/>
      <c r="J1329" s="9"/>
      <c r="K1329" s="9"/>
    </row>
    <row r="1330" spans="1:11">
      <c r="A1330" s="5" t="s">
        <v>837</v>
      </c>
      <c r="B1330" s="5"/>
      <c r="C1330" s="5"/>
      <c r="D1330" s="5"/>
      <c r="E1330" s="5"/>
      <c r="F1330" s="5"/>
      <c r="G1330" s="9">
        <v>90</v>
      </c>
      <c r="H1330" s="9"/>
      <c r="I1330" s="9"/>
      <c r="J1330" s="9"/>
      <c r="K1330" s="9"/>
    </row>
    <row r="1331" spans="1:11">
      <c r="A1331" s="20" t="s">
        <v>838</v>
      </c>
      <c r="B1331" s="23" t="s">
        <v>1109</v>
      </c>
      <c r="C1331" s="23"/>
      <c r="D1331" s="23"/>
      <c r="E1331" s="23"/>
      <c r="F1331" s="23"/>
      <c r="G1331" s="23"/>
      <c r="H1331" s="23"/>
      <c r="I1331" s="23"/>
      <c r="J1331" s="23"/>
      <c r="K1331" s="23"/>
    </row>
    <row r="1332" spans="1:11">
      <c r="A1332" s="27"/>
      <c r="B1332" s="23"/>
      <c r="C1332" s="23"/>
      <c r="D1332" s="23"/>
      <c r="E1332" s="23"/>
      <c r="F1332" s="23"/>
      <c r="G1332" s="23"/>
      <c r="H1332" s="23"/>
      <c r="I1332" s="23"/>
      <c r="J1332" s="23"/>
      <c r="K1332" s="23"/>
    </row>
    <row r="1333" spans="1:11">
      <c r="A1333" s="23" t="s">
        <v>840</v>
      </c>
      <c r="B1333" s="23"/>
      <c r="C1333" s="23"/>
      <c r="D1333" s="23"/>
      <c r="E1333" s="23"/>
      <c r="F1333" s="23"/>
      <c r="G1333" s="23"/>
      <c r="H1333" s="23"/>
      <c r="I1333" s="23"/>
      <c r="J1333" s="23"/>
      <c r="K1333" s="23"/>
    </row>
    <row r="1334" spans="1:11">
      <c r="A1334" s="28" t="s">
        <v>867</v>
      </c>
      <c r="B1334" s="29"/>
      <c r="C1334" s="29"/>
      <c r="D1334" s="29"/>
      <c r="E1334" s="29"/>
      <c r="F1334" s="29"/>
      <c r="G1334" s="29"/>
      <c r="H1334" s="29"/>
      <c r="I1334" s="29"/>
      <c r="J1334" s="29"/>
      <c r="K1334" s="56"/>
    </row>
    <row r="1335" spans="1:11">
      <c r="A1335" s="30"/>
      <c r="B1335" s="31"/>
      <c r="C1335" s="31"/>
      <c r="D1335" s="31"/>
      <c r="E1335" s="31"/>
      <c r="F1335" s="31"/>
      <c r="G1335" s="31"/>
      <c r="H1335" s="31"/>
      <c r="I1335" s="31"/>
      <c r="J1335" s="31"/>
      <c r="K1335" s="57"/>
    </row>
    <row r="1336" spans="1:11">
      <c r="A1336" s="30"/>
      <c r="B1336" s="31"/>
      <c r="C1336" s="31"/>
      <c r="D1336" s="31"/>
      <c r="E1336" s="31"/>
      <c r="F1336" s="31"/>
      <c r="G1336" s="31"/>
      <c r="H1336" s="31"/>
      <c r="I1336" s="31"/>
      <c r="J1336" s="31"/>
      <c r="K1336" s="57"/>
    </row>
    <row r="1337" spans="1:11">
      <c r="A1337" s="30"/>
      <c r="B1337" s="31"/>
      <c r="C1337" s="31"/>
      <c r="D1337" s="31"/>
      <c r="E1337" s="31"/>
      <c r="F1337" s="31"/>
      <c r="G1337" s="31"/>
      <c r="H1337" s="31"/>
      <c r="I1337" s="31"/>
      <c r="J1337" s="31"/>
      <c r="K1337" s="57"/>
    </row>
    <row r="1338" spans="1:11">
      <c r="A1338" s="30"/>
      <c r="B1338" s="31"/>
      <c r="C1338" s="31"/>
      <c r="D1338" s="31"/>
      <c r="E1338" s="31"/>
      <c r="F1338" s="31"/>
      <c r="G1338" s="31"/>
      <c r="H1338" s="31"/>
      <c r="I1338" s="31"/>
      <c r="J1338" s="31"/>
      <c r="K1338" s="57"/>
    </row>
    <row r="1339" spans="1:11">
      <c r="A1339" s="32"/>
      <c r="B1339" s="33"/>
      <c r="C1339" s="33"/>
      <c r="D1339" s="33"/>
      <c r="E1339" s="33"/>
      <c r="F1339" s="33"/>
      <c r="G1339" s="33"/>
      <c r="H1339" s="33"/>
      <c r="I1339" s="33"/>
      <c r="J1339" s="33"/>
      <c r="K1339" s="58"/>
    </row>
    <row r="1341" ht="29.4" spans="1:11">
      <c r="A1341" s="2" t="s">
        <v>842</v>
      </c>
      <c r="B1341" s="2"/>
      <c r="C1341" s="2"/>
      <c r="D1341" s="2"/>
      <c r="E1341" s="2"/>
      <c r="F1341" s="2"/>
      <c r="G1341" s="2"/>
      <c r="H1341" s="2"/>
      <c r="I1341" s="2"/>
      <c r="J1341" s="2"/>
      <c r="K1341" s="2"/>
    </row>
    <row r="1342" ht="18" spans="1:11">
      <c r="A1342" s="3" t="s">
        <v>705</v>
      </c>
      <c r="B1342" s="3"/>
      <c r="C1342" s="3"/>
      <c r="D1342" s="3"/>
      <c r="E1342" s="3"/>
      <c r="F1342" s="3"/>
      <c r="G1342" s="3"/>
      <c r="H1342" s="3"/>
      <c r="I1342" s="3"/>
      <c r="J1342" s="3"/>
      <c r="K1342" s="3"/>
    </row>
    <row r="1343" ht="18" spans="1:11">
      <c r="A1343" s="77" t="s">
        <v>843</v>
      </c>
      <c r="B1343" s="77"/>
      <c r="C1343" s="77"/>
      <c r="D1343" s="77"/>
      <c r="E1343" s="77"/>
      <c r="F1343" s="77"/>
      <c r="G1343" s="77"/>
      <c r="H1343" s="77"/>
      <c r="I1343" s="77"/>
      <c r="J1343" s="77"/>
      <c r="K1343" s="77"/>
    </row>
    <row r="1344" spans="1:11">
      <c r="A1344" s="5" t="s">
        <v>844</v>
      </c>
      <c r="B1344" s="5"/>
      <c r="C1344" s="5"/>
      <c r="D1344" s="6" t="s">
        <v>1474</v>
      </c>
      <c r="E1344" s="7"/>
      <c r="F1344" s="7"/>
      <c r="G1344" s="7"/>
      <c r="H1344" s="7"/>
      <c r="I1344" s="7"/>
      <c r="J1344" s="7"/>
      <c r="K1344" s="7"/>
    </row>
    <row r="1345" spans="1:11">
      <c r="A1345" s="5" t="s">
        <v>709</v>
      </c>
      <c r="B1345" s="5"/>
      <c r="C1345" s="5"/>
      <c r="D1345" s="8" t="s">
        <v>710</v>
      </c>
      <c r="E1345" s="9"/>
      <c r="F1345" s="5" t="s">
        <v>711</v>
      </c>
      <c r="G1345" s="8" t="s">
        <v>708</v>
      </c>
      <c r="H1345" s="9"/>
      <c r="I1345" s="9"/>
      <c r="J1345" s="9"/>
      <c r="K1345" s="9"/>
    </row>
    <row r="1346" ht="26.4" spans="1:11">
      <c r="A1346" s="10" t="s">
        <v>846</v>
      </c>
      <c r="B1346" s="11"/>
      <c r="C1346" s="12"/>
      <c r="D1346" s="5" t="s">
        <v>713</v>
      </c>
      <c r="E1346" s="5" t="s">
        <v>714</v>
      </c>
      <c r="F1346" s="5" t="s">
        <v>715</v>
      </c>
      <c r="G1346" s="5" t="s">
        <v>716</v>
      </c>
      <c r="H1346" s="5"/>
      <c r="I1346" s="5" t="s">
        <v>717</v>
      </c>
      <c r="J1346" s="5" t="s">
        <v>718</v>
      </c>
      <c r="K1346" s="5" t="s">
        <v>719</v>
      </c>
    </row>
    <row r="1347" spans="1:11">
      <c r="A1347" s="13"/>
      <c r="B1347" s="14"/>
      <c r="C1347" s="15"/>
      <c r="D1347" s="5" t="s">
        <v>720</v>
      </c>
      <c r="E1347" s="9"/>
      <c r="F1347" s="9">
        <v>36.44</v>
      </c>
      <c r="G1347" s="9">
        <v>36.44</v>
      </c>
      <c r="H1347" s="9"/>
      <c r="I1347" s="9">
        <v>10</v>
      </c>
      <c r="J1347" s="26">
        <v>1</v>
      </c>
      <c r="K1347" s="9">
        <v>10</v>
      </c>
    </row>
    <row r="1348" spans="1:11">
      <c r="A1348" s="13"/>
      <c r="B1348" s="14"/>
      <c r="C1348" s="15"/>
      <c r="D1348" s="5" t="s">
        <v>847</v>
      </c>
      <c r="E1348" s="9"/>
      <c r="F1348" s="9"/>
      <c r="G1348" s="9"/>
      <c r="H1348" s="9"/>
      <c r="I1348" s="9" t="s">
        <v>620</v>
      </c>
      <c r="J1348" s="9" t="s">
        <v>620</v>
      </c>
      <c r="K1348" s="9" t="s">
        <v>620</v>
      </c>
    </row>
    <row r="1349" spans="1:11">
      <c r="A1349" s="13"/>
      <c r="B1349" s="14"/>
      <c r="C1349" s="15"/>
      <c r="D1349" s="16" t="s">
        <v>848</v>
      </c>
      <c r="E1349" s="9"/>
      <c r="F1349" s="9"/>
      <c r="G1349" s="9"/>
      <c r="H1349" s="9"/>
      <c r="I1349" s="9" t="s">
        <v>620</v>
      </c>
      <c r="J1349" s="9" t="s">
        <v>620</v>
      </c>
      <c r="K1349" s="9" t="s">
        <v>620</v>
      </c>
    </row>
    <row r="1350" spans="1:11">
      <c r="A1350" s="13"/>
      <c r="B1350" s="14"/>
      <c r="C1350" s="15"/>
      <c r="D1350" s="16" t="s">
        <v>849</v>
      </c>
      <c r="E1350" s="9"/>
      <c r="F1350" s="9"/>
      <c r="G1350" s="9"/>
      <c r="H1350" s="9"/>
      <c r="I1350" s="9" t="s">
        <v>620</v>
      </c>
      <c r="J1350" s="9" t="s">
        <v>620</v>
      </c>
      <c r="K1350" s="9" t="s">
        <v>620</v>
      </c>
    </row>
    <row r="1351" spans="1:11">
      <c r="A1351" s="17"/>
      <c r="B1351" s="18"/>
      <c r="C1351" s="19"/>
      <c r="D1351" s="5" t="s">
        <v>721</v>
      </c>
      <c r="E1351" s="9"/>
      <c r="F1351" s="9">
        <v>36.44</v>
      </c>
      <c r="G1351" s="9">
        <v>36.44</v>
      </c>
      <c r="H1351" s="9"/>
      <c r="I1351" s="9" t="s">
        <v>620</v>
      </c>
      <c r="J1351" s="9" t="s">
        <v>620</v>
      </c>
      <c r="K1351" s="9" t="s">
        <v>620</v>
      </c>
    </row>
    <row r="1352" spans="1:11">
      <c r="A1352" s="5" t="s">
        <v>722</v>
      </c>
      <c r="B1352" s="5" t="s">
        <v>723</v>
      </c>
      <c r="C1352" s="5"/>
      <c r="D1352" s="5"/>
      <c r="E1352" s="5"/>
      <c r="F1352" s="5" t="s">
        <v>724</v>
      </c>
      <c r="G1352" s="5"/>
      <c r="H1352" s="5"/>
      <c r="I1352" s="5"/>
      <c r="J1352" s="5"/>
      <c r="K1352" s="5"/>
    </row>
    <row r="1353" ht="84" customHeight="1" spans="1:11">
      <c r="A1353" s="5"/>
      <c r="B1353" s="8" t="s">
        <v>1475</v>
      </c>
      <c r="C1353" s="9"/>
      <c r="D1353" s="9"/>
      <c r="E1353" s="9"/>
      <c r="F1353" s="8" t="s">
        <v>1476</v>
      </c>
      <c r="G1353" s="9"/>
      <c r="H1353" s="9"/>
      <c r="I1353" s="9"/>
      <c r="J1353" s="9"/>
      <c r="K1353" s="9"/>
    </row>
    <row r="1354" ht="26.4" spans="1:11">
      <c r="A1354" s="20" t="s">
        <v>852</v>
      </c>
      <c r="B1354" s="5" t="s">
        <v>728</v>
      </c>
      <c r="C1354" s="5" t="s">
        <v>729</v>
      </c>
      <c r="D1354" s="5" t="s">
        <v>730</v>
      </c>
      <c r="E1354" s="5" t="s">
        <v>731</v>
      </c>
      <c r="F1354" s="5" t="s">
        <v>732</v>
      </c>
      <c r="G1354" s="5" t="s">
        <v>717</v>
      </c>
      <c r="H1354" s="5" t="s">
        <v>719</v>
      </c>
      <c r="I1354" s="5" t="s">
        <v>733</v>
      </c>
      <c r="J1354" s="5"/>
      <c r="K1354" s="5"/>
    </row>
    <row r="1355" ht="26.4" spans="1:11">
      <c r="A1355" s="21"/>
      <c r="B1355" s="22" t="s">
        <v>853</v>
      </c>
      <c r="C1355" s="5" t="s">
        <v>735</v>
      </c>
      <c r="D1355" s="23" t="s">
        <v>1477</v>
      </c>
      <c r="E1355" s="9" t="s">
        <v>1271</v>
      </c>
      <c r="F1355" s="9" t="s">
        <v>1272</v>
      </c>
      <c r="G1355" s="9">
        <v>10</v>
      </c>
      <c r="H1355" s="9">
        <v>10</v>
      </c>
      <c r="I1355" s="9"/>
      <c r="J1355" s="9"/>
      <c r="K1355" s="9"/>
    </row>
    <row r="1356" spans="1:11">
      <c r="A1356" s="21"/>
      <c r="B1356" s="24"/>
      <c r="C1356" s="5"/>
      <c r="D1356" s="23" t="s">
        <v>1478</v>
      </c>
      <c r="E1356" s="8" t="s">
        <v>1479</v>
      </c>
      <c r="F1356" s="9" t="s">
        <v>1480</v>
      </c>
      <c r="G1356" s="9">
        <v>10</v>
      </c>
      <c r="H1356" s="9">
        <v>10</v>
      </c>
      <c r="I1356" s="9"/>
      <c r="J1356" s="9"/>
      <c r="K1356" s="9"/>
    </row>
    <row r="1357" ht="24" spans="1:11">
      <c r="A1357" s="21"/>
      <c r="B1357" s="24"/>
      <c r="C1357" s="5"/>
      <c r="D1357" s="79" t="s">
        <v>1481</v>
      </c>
      <c r="E1357" s="9" t="s">
        <v>1482</v>
      </c>
      <c r="F1357" s="9" t="s">
        <v>1483</v>
      </c>
      <c r="G1357" s="9">
        <v>10</v>
      </c>
      <c r="H1357" s="9">
        <v>10</v>
      </c>
      <c r="I1357" s="9"/>
      <c r="J1357" s="9"/>
      <c r="K1357" s="9"/>
    </row>
    <row r="1358" spans="1:11">
      <c r="A1358" s="21"/>
      <c r="B1358" s="24"/>
      <c r="C1358" s="5" t="s">
        <v>767</v>
      </c>
      <c r="D1358" s="23" t="s">
        <v>1085</v>
      </c>
      <c r="E1358" s="26">
        <v>1</v>
      </c>
      <c r="F1358" s="26">
        <v>1</v>
      </c>
      <c r="G1358" s="9">
        <v>10</v>
      </c>
      <c r="H1358" s="9">
        <v>10</v>
      </c>
      <c r="I1358" s="9"/>
      <c r="J1358" s="9"/>
      <c r="K1358" s="9"/>
    </row>
    <row r="1359" ht="26.4" spans="1:11">
      <c r="A1359" s="21"/>
      <c r="B1359" s="24"/>
      <c r="C1359" s="5" t="s">
        <v>774</v>
      </c>
      <c r="D1359" s="23" t="s">
        <v>1178</v>
      </c>
      <c r="E1359" s="9" t="s">
        <v>1006</v>
      </c>
      <c r="F1359" s="82">
        <v>45291</v>
      </c>
      <c r="G1359" s="9">
        <v>10</v>
      </c>
      <c r="H1359" s="9">
        <v>10</v>
      </c>
      <c r="I1359" s="9"/>
      <c r="J1359" s="9"/>
      <c r="K1359" s="9"/>
    </row>
    <row r="1360" ht="39.6" spans="1:11">
      <c r="A1360" s="21"/>
      <c r="B1360" s="20" t="s">
        <v>793</v>
      </c>
      <c r="C1360" s="5" t="s">
        <v>794</v>
      </c>
      <c r="D1360" s="23" t="s">
        <v>1484</v>
      </c>
      <c r="E1360" s="9" t="s">
        <v>1485</v>
      </c>
      <c r="F1360" s="9" t="s">
        <v>1486</v>
      </c>
      <c r="G1360" s="9">
        <v>15</v>
      </c>
      <c r="H1360" s="9">
        <v>15</v>
      </c>
      <c r="I1360" s="9"/>
      <c r="J1360" s="9"/>
      <c r="K1360" s="9"/>
    </row>
    <row r="1361" spans="1:11">
      <c r="A1361" s="21"/>
      <c r="B1361" s="21"/>
      <c r="C1361" s="5" t="s">
        <v>805</v>
      </c>
      <c r="D1361" s="23" t="s">
        <v>1487</v>
      </c>
      <c r="E1361" s="9" t="s">
        <v>1488</v>
      </c>
      <c r="F1361" s="9" t="s">
        <v>1489</v>
      </c>
      <c r="G1361" s="9">
        <v>15</v>
      </c>
      <c r="H1361" s="9">
        <v>15</v>
      </c>
      <c r="I1361" s="9"/>
      <c r="J1361" s="9"/>
      <c r="K1361" s="9"/>
    </row>
    <row r="1362" spans="1:11">
      <c r="A1362" s="21"/>
      <c r="B1362" s="20" t="s">
        <v>863</v>
      </c>
      <c r="C1362" s="20" t="s">
        <v>864</v>
      </c>
      <c r="D1362" s="23" t="s">
        <v>1240</v>
      </c>
      <c r="E1362" s="9" t="s">
        <v>856</v>
      </c>
      <c r="F1362" s="26">
        <v>0.95</v>
      </c>
      <c r="G1362" s="9">
        <v>10</v>
      </c>
      <c r="H1362" s="9">
        <v>10</v>
      </c>
      <c r="I1362" s="9"/>
      <c r="J1362" s="9"/>
      <c r="K1362" s="9"/>
    </row>
    <row r="1363" spans="1:11">
      <c r="A1363" s="21"/>
      <c r="B1363" s="21"/>
      <c r="C1363" s="21"/>
      <c r="D1363" s="23"/>
      <c r="E1363" s="9"/>
      <c r="F1363" s="9"/>
      <c r="G1363" s="9"/>
      <c r="H1363" s="9"/>
      <c r="I1363" s="9"/>
      <c r="J1363" s="9"/>
      <c r="K1363" s="9"/>
    </row>
    <row r="1364" spans="1:11">
      <c r="A1364" s="5" t="s">
        <v>837</v>
      </c>
      <c r="B1364" s="5"/>
      <c r="C1364" s="5"/>
      <c r="D1364" s="5"/>
      <c r="E1364" s="5"/>
      <c r="F1364" s="5"/>
      <c r="G1364" s="9">
        <v>90</v>
      </c>
      <c r="H1364" s="9"/>
      <c r="I1364" s="9"/>
      <c r="J1364" s="9"/>
      <c r="K1364" s="9"/>
    </row>
    <row r="1365" spans="1:11">
      <c r="A1365" s="20" t="s">
        <v>838</v>
      </c>
      <c r="B1365" s="23" t="s">
        <v>866</v>
      </c>
      <c r="C1365" s="23"/>
      <c r="D1365" s="23"/>
      <c r="E1365" s="23"/>
      <c r="F1365" s="23"/>
      <c r="G1365" s="23"/>
      <c r="H1365" s="23"/>
      <c r="I1365" s="23"/>
      <c r="J1365" s="23"/>
      <c r="K1365" s="23"/>
    </row>
    <row r="1366" spans="1:11">
      <c r="A1366" s="27"/>
      <c r="B1366" s="23"/>
      <c r="C1366" s="23"/>
      <c r="D1366" s="23"/>
      <c r="E1366" s="23"/>
      <c r="F1366" s="23"/>
      <c r="G1366" s="23"/>
      <c r="H1366" s="23"/>
      <c r="I1366" s="23"/>
      <c r="J1366" s="23"/>
      <c r="K1366" s="23"/>
    </row>
    <row r="1367" spans="1:11">
      <c r="A1367" s="23" t="s">
        <v>840</v>
      </c>
      <c r="B1367" s="23"/>
      <c r="C1367" s="23"/>
      <c r="D1367" s="23"/>
      <c r="E1367" s="23"/>
      <c r="F1367" s="23"/>
      <c r="G1367" s="23"/>
      <c r="H1367" s="23"/>
      <c r="I1367" s="23"/>
      <c r="J1367" s="23"/>
      <c r="K1367" s="23"/>
    </row>
    <row r="1368" spans="1:11">
      <c r="A1368" s="28" t="s">
        <v>867</v>
      </c>
      <c r="B1368" s="29"/>
      <c r="C1368" s="29"/>
      <c r="D1368" s="29"/>
      <c r="E1368" s="29"/>
      <c r="F1368" s="29"/>
      <c r="G1368" s="29"/>
      <c r="H1368" s="29"/>
      <c r="I1368" s="29"/>
      <c r="J1368" s="29"/>
      <c r="K1368" s="56"/>
    </row>
    <row r="1369" spans="1:11">
      <c r="A1369" s="30"/>
      <c r="B1369" s="31"/>
      <c r="C1369" s="31"/>
      <c r="D1369" s="31"/>
      <c r="E1369" s="31"/>
      <c r="F1369" s="31"/>
      <c r="G1369" s="31"/>
      <c r="H1369" s="31"/>
      <c r="I1369" s="31"/>
      <c r="J1369" s="31"/>
      <c r="K1369" s="57"/>
    </row>
    <row r="1370" spans="1:11">
      <c r="A1370" s="30"/>
      <c r="B1370" s="31"/>
      <c r="C1370" s="31"/>
      <c r="D1370" s="31"/>
      <c r="E1370" s="31"/>
      <c r="F1370" s="31"/>
      <c r="G1370" s="31"/>
      <c r="H1370" s="31"/>
      <c r="I1370" s="31"/>
      <c r="J1370" s="31"/>
      <c r="K1370" s="57"/>
    </row>
    <row r="1371" spans="1:11">
      <c r="A1371" s="30"/>
      <c r="B1371" s="31"/>
      <c r="C1371" s="31"/>
      <c r="D1371" s="31"/>
      <c r="E1371" s="31"/>
      <c r="F1371" s="31"/>
      <c r="G1371" s="31"/>
      <c r="H1371" s="31"/>
      <c r="I1371" s="31"/>
      <c r="J1371" s="31"/>
      <c r="K1371" s="57"/>
    </row>
    <row r="1372" spans="1:11">
      <c r="A1372" s="30"/>
      <c r="B1372" s="31"/>
      <c r="C1372" s="31"/>
      <c r="D1372" s="31"/>
      <c r="E1372" s="31"/>
      <c r="F1372" s="31"/>
      <c r="G1372" s="31"/>
      <c r="H1372" s="31"/>
      <c r="I1372" s="31"/>
      <c r="J1372" s="31"/>
      <c r="K1372" s="57"/>
    </row>
    <row r="1373" spans="1:11">
      <c r="A1373" s="32"/>
      <c r="B1373" s="33"/>
      <c r="C1373" s="33"/>
      <c r="D1373" s="33"/>
      <c r="E1373" s="33"/>
      <c r="F1373" s="33"/>
      <c r="G1373" s="33"/>
      <c r="H1373" s="33"/>
      <c r="I1373" s="33"/>
      <c r="J1373" s="33"/>
      <c r="K1373" s="58"/>
    </row>
    <row r="1375" ht="29.4" spans="1:11">
      <c r="A1375" s="2" t="s">
        <v>842</v>
      </c>
      <c r="B1375" s="2"/>
      <c r="C1375" s="2"/>
      <c r="D1375" s="2"/>
      <c r="E1375" s="2"/>
      <c r="F1375" s="2"/>
      <c r="G1375" s="2"/>
      <c r="H1375" s="2"/>
      <c r="I1375" s="2"/>
      <c r="J1375" s="2"/>
      <c r="K1375" s="2"/>
    </row>
    <row r="1376" ht="18" spans="1:11">
      <c r="A1376" s="3" t="s">
        <v>705</v>
      </c>
      <c r="B1376" s="3"/>
      <c r="C1376" s="3"/>
      <c r="D1376" s="3"/>
      <c r="E1376" s="3"/>
      <c r="F1376" s="3"/>
      <c r="G1376" s="3"/>
      <c r="H1376" s="3"/>
      <c r="I1376" s="3"/>
      <c r="J1376" s="3"/>
      <c r="K1376" s="3"/>
    </row>
    <row r="1377" ht="18" spans="1:11">
      <c r="A1377" s="77" t="s">
        <v>843</v>
      </c>
      <c r="B1377" s="77"/>
      <c r="C1377" s="77"/>
      <c r="D1377" s="77"/>
      <c r="E1377" s="77"/>
      <c r="F1377" s="77"/>
      <c r="G1377" s="77"/>
      <c r="H1377" s="77"/>
      <c r="I1377" s="77"/>
      <c r="J1377" s="77"/>
      <c r="K1377" s="77"/>
    </row>
    <row r="1378" spans="1:11">
      <c r="A1378" s="5" t="s">
        <v>844</v>
      </c>
      <c r="B1378" s="5"/>
      <c r="C1378" s="5"/>
      <c r="D1378" s="6" t="s">
        <v>1490</v>
      </c>
      <c r="E1378" s="7"/>
      <c r="F1378" s="7"/>
      <c r="G1378" s="7"/>
      <c r="H1378" s="7"/>
      <c r="I1378" s="7"/>
      <c r="J1378" s="7"/>
      <c r="K1378" s="7"/>
    </row>
    <row r="1379" spans="1:11">
      <c r="A1379" s="5" t="s">
        <v>709</v>
      </c>
      <c r="B1379" s="5"/>
      <c r="C1379" s="5"/>
      <c r="D1379" s="8" t="s">
        <v>710</v>
      </c>
      <c r="E1379" s="9"/>
      <c r="F1379" s="5" t="s">
        <v>711</v>
      </c>
      <c r="G1379" s="8" t="s">
        <v>708</v>
      </c>
      <c r="H1379" s="9"/>
      <c r="I1379" s="9"/>
      <c r="J1379" s="9"/>
      <c r="K1379" s="9"/>
    </row>
    <row r="1380" ht="26.4" spans="1:11">
      <c r="A1380" s="10" t="s">
        <v>846</v>
      </c>
      <c r="B1380" s="11"/>
      <c r="C1380" s="12"/>
      <c r="D1380" s="5" t="s">
        <v>713</v>
      </c>
      <c r="E1380" s="5" t="s">
        <v>714</v>
      </c>
      <c r="F1380" s="5" t="s">
        <v>715</v>
      </c>
      <c r="G1380" s="5" t="s">
        <v>716</v>
      </c>
      <c r="H1380" s="5"/>
      <c r="I1380" s="5" t="s">
        <v>717</v>
      </c>
      <c r="J1380" s="5" t="s">
        <v>718</v>
      </c>
      <c r="K1380" s="5" t="s">
        <v>719</v>
      </c>
    </row>
    <row r="1381" spans="1:11">
      <c r="A1381" s="13"/>
      <c r="B1381" s="14"/>
      <c r="C1381" s="15"/>
      <c r="D1381" s="5" t="s">
        <v>720</v>
      </c>
      <c r="E1381" s="9"/>
      <c r="F1381" s="9">
        <v>5.56</v>
      </c>
      <c r="G1381" s="9">
        <v>5.56</v>
      </c>
      <c r="H1381" s="9"/>
      <c r="I1381" s="9">
        <v>10</v>
      </c>
      <c r="J1381" s="26">
        <v>1</v>
      </c>
      <c r="K1381" s="9">
        <v>10</v>
      </c>
    </row>
    <row r="1382" spans="1:11">
      <c r="A1382" s="13"/>
      <c r="B1382" s="14"/>
      <c r="C1382" s="15"/>
      <c r="D1382" s="5" t="s">
        <v>847</v>
      </c>
      <c r="E1382" s="9"/>
      <c r="F1382" s="9"/>
      <c r="G1382" s="9"/>
      <c r="H1382" s="9"/>
      <c r="I1382" s="9" t="s">
        <v>620</v>
      </c>
      <c r="J1382" s="9" t="s">
        <v>620</v>
      </c>
      <c r="K1382" s="9" t="s">
        <v>620</v>
      </c>
    </row>
    <row r="1383" spans="1:11">
      <c r="A1383" s="13"/>
      <c r="B1383" s="14"/>
      <c r="C1383" s="15"/>
      <c r="D1383" s="16" t="s">
        <v>848</v>
      </c>
      <c r="E1383" s="9"/>
      <c r="F1383" s="9"/>
      <c r="G1383" s="9"/>
      <c r="H1383" s="9"/>
      <c r="I1383" s="9" t="s">
        <v>620</v>
      </c>
      <c r="J1383" s="9" t="s">
        <v>620</v>
      </c>
      <c r="K1383" s="9" t="s">
        <v>620</v>
      </c>
    </row>
    <row r="1384" spans="1:11">
      <c r="A1384" s="13"/>
      <c r="B1384" s="14"/>
      <c r="C1384" s="15"/>
      <c r="D1384" s="16" t="s">
        <v>849</v>
      </c>
      <c r="E1384" s="9"/>
      <c r="F1384" s="9"/>
      <c r="G1384" s="9"/>
      <c r="H1384" s="9"/>
      <c r="I1384" s="9" t="s">
        <v>620</v>
      </c>
      <c r="J1384" s="9" t="s">
        <v>620</v>
      </c>
      <c r="K1384" s="9" t="s">
        <v>620</v>
      </c>
    </row>
    <row r="1385" spans="1:11">
      <c r="A1385" s="17"/>
      <c r="B1385" s="18"/>
      <c r="C1385" s="19"/>
      <c r="D1385" s="5" t="s">
        <v>721</v>
      </c>
      <c r="E1385" s="9"/>
      <c r="F1385" s="9">
        <v>5.56</v>
      </c>
      <c r="G1385" s="9">
        <v>5.56</v>
      </c>
      <c r="H1385" s="9"/>
      <c r="I1385" s="9" t="s">
        <v>620</v>
      </c>
      <c r="J1385" s="9" t="s">
        <v>620</v>
      </c>
      <c r="K1385" s="9" t="s">
        <v>620</v>
      </c>
    </row>
    <row r="1386" spans="1:11">
      <c r="A1386" s="5" t="s">
        <v>722</v>
      </c>
      <c r="B1386" s="5" t="s">
        <v>723</v>
      </c>
      <c r="C1386" s="5"/>
      <c r="D1386" s="5"/>
      <c r="E1386" s="5"/>
      <c r="F1386" s="5" t="s">
        <v>724</v>
      </c>
      <c r="G1386" s="5"/>
      <c r="H1386" s="5"/>
      <c r="I1386" s="5"/>
      <c r="J1386" s="5"/>
      <c r="K1386" s="5"/>
    </row>
    <row r="1387" ht="60" customHeight="1" spans="1:11">
      <c r="A1387" s="5"/>
      <c r="B1387" s="8" t="s">
        <v>1491</v>
      </c>
      <c r="C1387" s="9"/>
      <c r="D1387" s="9"/>
      <c r="E1387" s="9"/>
      <c r="F1387" s="8" t="s">
        <v>1492</v>
      </c>
      <c r="G1387" s="9"/>
      <c r="H1387" s="9"/>
      <c r="I1387" s="9"/>
      <c r="J1387" s="9"/>
      <c r="K1387" s="9"/>
    </row>
    <row r="1388" ht="26.4" spans="1:11">
      <c r="A1388" s="20" t="s">
        <v>852</v>
      </c>
      <c r="B1388" s="5" t="s">
        <v>728</v>
      </c>
      <c r="C1388" s="5" t="s">
        <v>729</v>
      </c>
      <c r="D1388" s="5" t="s">
        <v>730</v>
      </c>
      <c r="E1388" s="5" t="s">
        <v>731</v>
      </c>
      <c r="F1388" s="5" t="s">
        <v>732</v>
      </c>
      <c r="G1388" s="5" t="s">
        <v>717</v>
      </c>
      <c r="H1388" s="5" t="s">
        <v>719</v>
      </c>
      <c r="I1388" s="5" t="s">
        <v>733</v>
      </c>
      <c r="J1388" s="5"/>
      <c r="K1388" s="5"/>
    </row>
    <row r="1389" ht="39.6" spans="1:11">
      <c r="A1389" s="21"/>
      <c r="B1389" s="22" t="s">
        <v>853</v>
      </c>
      <c r="C1389" s="5" t="s">
        <v>735</v>
      </c>
      <c r="D1389" s="23" t="s">
        <v>1493</v>
      </c>
      <c r="E1389" s="9" t="s">
        <v>1494</v>
      </c>
      <c r="F1389" s="9" t="s">
        <v>1495</v>
      </c>
      <c r="G1389" s="9">
        <v>10</v>
      </c>
      <c r="H1389" s="9">
        <v>10</v>
      </c>
      <c r="I1389" s="9"/>
      <c r="J1389" s="9"/>
      <c r="K1389" s="9"/>
    </row>
    <row r="1390" spans="1:11">
      <c r="A1390" s="21"/>
      <c r="B1390" s="24"/>
      <c r="C1390" s="5"/>
      <c r="D1390" s="23" t="s">
        <v>1478</v>
      </c>
      <c r="E1390" s="8" t="s">
        <v>1479</v>
      </c>
      <c r="F1390" s="9" t="s">
        <v>1496</v>
      </c>
      <c r="G1390" s="9">
        <v>10</v>
      </c>
      <c r="H1390" s="9">
        <v>10</v>
      </c>
      <c r="I1390" s="9"/>
      <c r="J1390" s="9"/>
      <c r="K1390" s="9"/>
    </row>
    <row r="1391" ht="26.4" spans="1:11">
      <c r="A1391" s="21"/>
      <c r="B1391" s="24"/>
      <c r="C1391" s="5"/>
      <c r="D1391" s="23" t="s">
        <v>1497</v>
      </c>
      <c r="E1391" s="9" t="s">
        <v>1057</v>
      </c>
      <c r="F1391" s="9" t="s">
        <v>1067</v>
      </c>
      <c r="G1391" s="9">
        <v>10</v>
      </c>
      <c r="H1391" s="9">
        <v>10</v>
      </c>
      <c r="I1391" s="9"/>
      <c r="J1391" s="9"/>
      <c r="K1391" s="9"/>
    </row>
    <row r="1392" spans="1:11">
      <c r="A1392" s="21"/>
      <c r="B1392" s="24"/>
      <c r="C1392" s="5" t="s">
        <v>767</v>
      </c>
      <c r="D1392" s="23" t="s">
        <v>1085</v>
      </c>
      <c r="E1392" s="26">
        <v>1</v>
      </c>
      <c r="F1392" s="26">
        <v>1</v>
      </c>
      <c r="G1392" s="9">
        <v>10</v>
      </c>
      <c r="H1392" s="9">
        <v>10</v>
      </c>
      <c r="I1392" s="9"/>
      <c r="J1392" s="9"/>
      <c r="K1392" s="9"/>
    </row>
    <row r="1393" ht="26.4" spans="1:11">
      <c r="A1393" s="21"/>
      <c r="B1393" s="24"/>
      <c r="C1393" s="5" t="s">
        <v>774</v>
      </c>
      <c r="D1393" s="23" t="s">
        <v>1178</v>
      </c>
      <c r="E1393" s="9" t="s">
        <v>1006</v>
      </c>
      <c r="F1393" s="82">
        <v>45291</v>
      </c>
      <c r="G1393" s="9">
        <v>10</v>
      </c>
      <c r="H1393" s="9">
        <v>10</v>
      </c>
      <c r="I1393" s="9"/>
      <c r="J1393" s="9"/>
      <c r="K1393" s="9"/>
    </row>
    <row r="1394" ht="26.4" spans="1:11">
      <c r="A1394" s="21"/>
      <c r="B1394" s="20" t="s">
        <v>793</v>
      </c>
      <c r="C1394" s="5" t="s">
        <v>794</v>
      </c>
      <c r="D1394" s="23" t="s">
        <v>1498</v>
      </c>
      <c r="E1394" s="9" t="s">
        <v>1499</v>
      </c>
      <c r="F1394" s="9" t="s">
        <v>1500</v>
      </c>
      <c r="G1394" s="9">
        <v>15</v>
      </c>
      <c r="H1394" s="9">
        <v>15</v>
      </c>
      <c r="I1394" s="9"/>
      <c r="J1394" s="9"/>
      <c r="K1394" s="9"/>
    </row>
    <row r="1395" ht="26.4" spans="1:11">
      <c r="A1395" s="21"/>
      <c r="B1395" s="21"/>
      <c r="C1395" s="5" t="s">
        <v>805</v>
      </c>
      <c r="D1395" s="23" t="s">
        <v>1501</v>
      </c>
      <c r="E1395" s="9" t="s">
        <v>1502</v>
      </c>
      <c r="F1395" s="26">
        <v>0.9</v>
      </c>
      <c r="G1395" s="9">
        <v>15</v>
      </c>
      <c r="H1395" s="9">
        <v>15</v>
      </c>
      <c r="I1395" s="9"/>
      <c r="J1395" s="9"/>
      <c r="K1395" s="9"/>
    </row>
    <row r="1396" spans="1:11">
      <c r="A1396" s="21"/>
      <c r="B1396" s="20" t="s">
        <v>863</v>
      </c>
      <c r="C1396" s="20" t="s">
        <v>864</v>
      </c>
      <c r="D1396" s="23" t="s">
        <v>1240</v>
      </c>
      <c r="E1396" s="9" t="s">
        <v>856</v>
      </c>
      <c r="F1396" s="26">
        <v>0.95</v>
      </c>
      <c r="G1396" s="9">
        <v>10</v>
      </c>
      <c r="H1396" s="9">
        <v>10</v>
      </c>
      <c r="I1396" s="9"/>
      <c r="J1396" s="9"/>
      <c r="K1396" s="9"/>
    </row>
    <row r="1397" spans="1:11">
      <c r="A1397" s="21"/>
      <c r="B1397" s="21"/>
      <c r="C1397" s="21"/>
      <c r="D1397" s="23"/>
      <c r="E1397" s="9"/>
      <c r="F1397" s="9"/>
      <c r="G1397" s="9"/>
      <c r="H1397" s="9"/>
      <c r="I1397" s="9"/>
      <c r="J1397" s="9"/>
      <c r="K1397" s="9"/>
    </row>
    <row r="1398" spans="1:11">
      <c r="A1398" s="5" t="s">
        <v>837</v>
      </c>
      <c r="B1398" s="5"/>
      <c r="C1398" s="5"/>
      <c r="D1398" s="5"/>
      <c r="E1398" s="5"/>
      <c r="F1398" s="5"/>
      <c r="G1398" s="9">
        <v>90</v>
      </c>
      <c r="H1398" s="9"/>
      <c r="I1398" s="9"/>
      <c r="J1398" s="9"/>
      <c r="K1398" s="9"/>
    </row>
    <row r="1399" spans="1:11">
      <c r="A1399" s="20" t="s">
        <v>838</v>
      </c>
      <c r="B1399" s="23" t="s">
        <v>866</v>
      </c>
      <c r="C1399" s="23"/>
      <c r="D1399" s="23"/>
      <c r="E1399" s="23"/>
      <c r="F1399" s="23"/>
      <c r="G1399" s="23"/>
      <c r="H1399" s="23"/>
      <c r="I1399" s="23"/>
      <c r="J1399" s="23"/>
      <c r="K1399" s="23"/>
    </row>
    <row r="1400" spans="1:11">
      <c r="A1400" s="27"/>
      <c r="B1400" s="23"/>
      <c r="C1400" s="23"/>
      <c r="D1400" s="23"/>
      <c r="E1400" s="23"/>
      <c r="F1400" s="23"/>
      <c r="G1400" s="23"/>
      <c r="H1400" s="23"/>
      <c r="I1400" s="23"/>
      <c r="J1400" s="23"/>
      <c r="K1400" s="23"/>
    </row>
    <row r="1401" spans="1:11">
      <c r="A1401" s="23" t="s">
        <v>840</v>
      </c>
      <c r="B1401" s="23"/>
      <c r="C1401" s="23"/>
      <c r="D1401" s="23"/>
      <c r="E1401" s="23"/>
      <c r="F1401" s="23"/>
      <c r="G1401" s="23"/>
      <c r="H1401" s="23"/>
      <c r="I1401" s="23"/>
      <c r="J1401" s="23"/>
      <c r="K1401" s="23"/>
    </row>
    <row r="1402" spans="1:11">
      <c r="A1402" s="28" t="s">
        <v>867</v>
      </c>
      <c r="B1402" s="29"/>
      <c r="C1402" s="29"/>
      <c r="D1402" s="29"/>
      <c r="E1402" s="29"/>
      <c r="F1402" s="29"/>
      <c r="G1402" s="29"/>
      <c r="H1402" s="29"/>
      <c r="I1402" s="29"/>
      <c r="J1402" s="29"/>
      <c r="K1402" s="56"/>
    </row>
    <row r="1403" spans="1:11">
      <c r="A1403" s="30"/>
      <c r="B1403" s="31"/>
      <c r="C1403" s="31"/>
      <c r="D1403" s="31"/>
      <c r="E1403" s="31"/>
      <c r="F1403" s="31"/>
      <c r="G1403" s="31"/>
      <c r="H1403" s="31"/>
      <c r="I1403" s="31"/>
      <c r="J1403" s="31"/>
      <c r="K1403" s="57"/>
    </row>
    <row r="1404" spans="1:11">
      <c r="A1404" s="30"/>
      <c r="B1404" s="31"/>
      <c r="C1404" s="31"/>
      <c r="D1404" s="31"/>
      <c r="E1404" s="31"/>
      <c r="F1404" s="31"/>
      <c r="G1404" s="31"/>
      <c r="H1404" s="31"/>
      <c r="I1404" s="31"/>
      <c r="J1404" s="31"/>
      <c r="K1404" s="57"/>
    </row>
    <row r="1405" spans="1:11">
      <c r="A1405" s="30"/>
      <c r="B1405" s="31"/>
      <c r="C1405" s="31"/>
      <c r="D1405" s="31"/>
      <c r="E1405" s="31"/>
      <c r="F1405" s="31"/>
      <c r="G1405" s="31"/>
      <c r="H1405" s="31"/>
      <c r="I1405" s="31"/>
      <c r="J1405" s="31"/>
      <c r="K1405" s="57"/>
    </row>
    <row r="1406" spans="1:11">
      <c r="A1406" s="30"/>
      <c r="B1406" s="31"/>
      <c r="C1406" s="31"/>
      <c r="D1406" s="31"/>
      <c r="E1406" s="31"/>
      <c r="F1406" s="31"/>
      <c r="G1406" s="31"/>
      <c r="H1406" s="31"/>
      <c r="I1406" s="31"/>
      <c r="J1406" s="31"/>
      <c r="K1406" s="57"/>
    </row>
    <row r="1407" spans="1:11">
      <c r="A1407" s="32"/>
      <c r="B1407" s="33"/>
      <c r="C1407" s="33"/>
      <c r="D1407" s="33"/>
      <c r="E1407" s="33"/>
      <c r="F1407" s="33"/>
      <c r="G1407" s="33"/>
      <c r="H1407" s="33"/>
      <c r="I1407" s="33"/>
      <c r="J1407" s="33"/>
      <c r="K1407" s="58"/>
    </row>
    <row r="1409" ht="29.4" spans="1:11">
      <c r="A1409" s="2" t="s">
        <v>842</v>
      </c>
      <c r="B1409" s="2"/>
      <c r="C1409" s="2"/>
      <c r="D1409" s="2"/>
      <c r="E1409" s="2"/>
      <c r="F1409" s="2"/>
      <c r="G1409" s="2"/>
      <c r="H1409" s="2"/>
      <c r="I1409" s="2"/>
      <c r="J1409" s="2"/>
      <c r="K1409" s="2"/>
    </row>
    <row r="1410" ht="18" spans="1:11">
      <c r="A1410" s="3" t="s">
        <v>705</v>
      </c>
      <c r="B1410" s="3"/>
      <c r="C1410" s="3"/>
      <c r="D1410" s="3"/>
      <c r="E1410" s="3"/>
      <c r="F1410" s="3"/>
      <c r="G1410" s="3"/>
      <c r="H1410" s="3"/>
      <c r="I1410" s="3"/>
      <c r="J1410" s="3"/>
      <c r="K1410" s="3"/>
    </row>
    <row r="1411" ht="18" spans="1:11">
      <c r="A1411" s="77" t="s">
        <v>843</v>
      </c>
      <c r="B1411" s="77"/>
      <c r="C1411" s="77"/>
      <c r="D1411" s="77"/>
      <c r="E1411" s="77"/>
      <c r="F1411" s="77"/>
      <c r="G1411" s="77"/>
      <c r="H1411" s="77"/>
      <c r="I1411" s="77"/>
      <c r="J1411" s="77"/>
      <c r="K1411" s="77"/>
    </row>
    <row r="1412" spans="1:11">
      <c r="A1412" s="5" t="s">
        <v>844</v>
      </c>
      <c r="B1412" s="5"/>
      <c r="C1412" s="5"/>
      <c r="D1412" s="6" t="s">
        <v>1503</v>
      </c>
      <c r="E1412" s="7"/>
      <c r="F1412" s="7"/>
      <c r="G1412" s="7"/>
      <c r="H1412" s="7"/>
      <c r="I1412" s="7"/>
      <c r="J1412" s="7"/>
      <c r="K1412" s="7"/>
    </row>
    <row r="1413" spans="1:11">
      <c r="A1413" s="5" t="s">
        <v>709</v>
      </c>
      <c r="B1413" s="5"/>
      <c r="C1413" s="5"/>
      <c r="D1413" s="8" t="s">
        <v>710</v>
      </c>
      <c r="E1413" s="9"/>
      <c r="F1413" s="5" t="s">
        <v>711</v>
      </c>
      <c r="G1413" s="8" t="s">
        <v>708</v>
      </c>
      <c r="H1413" s="9"/>
      <c r="I1413" s="9"/>
      <c r="J1413" s="9"/>
      <c r="K1413" s="9"/>
    </row>
    <row r="1414" ht="26.4" spans="1:11">
      <c r="A1414" s="10" t="s">
        <v>846</v>
      </c>
      <c r="B1414" s="11"/>
      <c r="C1414" s="12"/>
      <c r="D1414" s="5" t="s">
        <v>713</v>
      </c>
      <c r="E1414" s="5" t="s">
        <v>714</v>
      </c>
      <c r="F1414" s="5" t="s">
        <v>715</v>
      </c>
      <c r="G1414" s="5" t="s">
        <v>716</v>
      </c>
      <c r="H1414" s="5"/>
      <c r="I1414" s="5" t="s">
        <v>717</v>
      </c>
      <c r="J1414" s="5" t="s">
        <v>718</v>
      </c>
      <c r="K1414" s="5" t="s">
        <v>719</v>
      </c>
    </row>
    <row r="1415" spans="1:11">
      <c r="A1415" s="13"/>
      <c r="B1415" s="14"/>
      <c r="C1415" s="15"/>
      <c r="D1415" s="5" t="s">
        <v>720</v>
      </c>
      <c r="E1415" s="9"/>
      <c r="F1415" s="9">
        <v>18.92</v>
      </c>
      <c r="G1415" s="9">
        <v>18.92</v>
      </c>
      <c r="H1415" s="9"/>
      <c r="I1415" s="9">
        <v>10</v>
      </c>
      <c r="J1415" s="26">
        <v>1</v>
      </c>
      <c r="K1415" s="9">
        <v>10</v>
      </c>
    </row>
    <row r="1416" spans="1:11">
      <c r="A1416" s="13"/>
      <c r="B1416" s="14"/>
      <c r="C1416" s="15"/>
      <c r="D1416" s="5" t="s">
        <v>847</v>
      </c>
      <c r="E1416" s="9"/>
      <c r="F1416" s="9"/>
      <c r="G1416" s="9"/>
      <c r="H1416" s="9"/>
      <c r="I1416" s="9" t="s">
        <v>620</v>
      </c>
      <c r="J1416" s="9" t="s">
        <v>620</v>
      </c>
      <c r="K1416" s="9" t="s">
        <v>620</v>
      </c>
    </row>
    <row r="1417" spans="1:11">
      <c r="A1417" s="13"/>
      <c r="B1417" s="14"/>
      <c r="C1417" s="15"/>
      <c r="D1417" s="16" t="s">
        <v>848</v>
      </c>
      <c r="E1417" s="9"/>
      <c r="F1417" s="9"/>
      <c r="G1417" s="9"/>
      <c r="H1417" s="9"/>
      <c r="I1417" s="9" t="s">
        <v>620</v>
      </c>
      <c r="J1417" s="9" t="s">
        <v>620</v>
      </c>
      <c r="K1417" s="9" t="s">
        <v>620</v>
      </c>
    </row>
    <row r="1418" spans="1:11">
      <c r="A1418" s="13"/>
      <c r="B1418" s="14"/>
      <c r="C1418" s="15"/>
      <c r="D1418" s="16" t="s">
        <v>849</v>
      </c>
      <c r="E1418" s="9"/>
      <c r="F1418" s="9"/>
      <c r="G1418" s="9"/>
      <c r="H1418" s="9"/>
      <c r="I1418" s="9" t="s">
        <v>620</v>
      </c>
      <c r="J1418" s="9" t="s">
        <v>620</v>
      </c>
      <c r="K1418" s="9" t="s">
        <v>620</v>
      </c>
    </row>
    <row r="1419" spans="1:11">
      <c r="A1419" s="17"/>
      <c r="B1419" s="18"/>
      <c r="C1419" s="19"/>
      <c r="D1419" s="5" t="s">
        <v>721</v>
      </c>
      <c r="E1419" s="9"/>
      <c r="F1419" s="9">
        <v>18.92</v>
      </c>
      <c r="G1419" s="9">
        <v>18.92</v>
      </c>
      <c r="H1419" s="9"/>
      <c r="I1419" s="9" t="s">
        <v>620</v>
      </c>
      <c r="J1419" s="9" t="s">
        <v>620</v>
      </c>
      <c r="K1419" s="9" t="s">
        <v>620</v>
      </c>
    </row>
    <row r="1420" spans="1:11">
      <c r="A1420" s="5" t="s">
        <v>722</v>
      </c>
      <c r="B1420" s="5" t="s">
        <v>723</v>
      </c>
      <c r="C1420" s="5"/>
      <c r="D1420" s="5"/>
      <c r="E1420" s="5"/>
      <c r="F1420" s="5" t="s">
        <v>724</v>
      </c>
      <c r="G1420" s="5"/>
      <c r="H1420" s="5"/>
      <c r="I1420" s="5"/>
      <c r="J1420" s="5"/>
      <c r="K1420" s="5"/>
    </row>
    <row r="1421" ht="36" customHeight="1" spans="1:11">
      <c r="A1421" s="5"/>
      <c r="B1421" s="8" t="s">
        <v>1504</v>
      </c>
      <c r="C1421" s="9"/>
      <c r="D1421" s="9"/>
      <c r="E1421" s="9"/>
      <c r="F1421" s="8" t="s">
        <v>1505</v>
      </c>
      <c r="G1421" s="9"/>
      <c r="H1421" s="9"/>
      <c r="I1421" s="9"/>
      <c r="J1421" s="9"/>
      <c r="K1421" s="9"/>
    </row>
    <row r="1422" ht="26.4" spans="1:11">
      <c r="A1422" s="20" t="s">
        <v>852</v>
      </c>
      <c r="B1422" s="5" t="s">
        <v>728</v>
      </c>
      <c r="C1422" s="5" t="s">
        <v>729</v>
      </c>
      <c r="D1422" s="5" t="s">
        <v>730</v>
      </c>
      <c r="E1422" s="5" t="s">
        <v>731</v>
      </c>
      <c r="F1422" s="5" t="s">
        <v>732</v>
      </c>
      <c r="G1422" s="5" t="s">
        <v>717</v>
      </c>
      <c r="H1422" s="5" t="s">
        <v>719</v>
      </c>
      <c r="I1422" s="5" t="s">
        <v>733</v>
      </c>
      <c r="J1422" s="5"/>
      <c r="K1422" s="5"/>
    </row>
    <row r="1423" spans="1:11">
      <c r="A1423" s="21"/>
      <c r="B1423" s="22" t="s">
        <v>853</v>
      </c>
      <c r="C1423" s="5" t="s">
        <v>735</v>
      </c>
      <c r="D1423" s="23" t="s">
        <v>1506</v>
      </c>
      <c r="E1423" s="9" t="s">
        <v>1507</v>
      </c>
      <c r="F1423" s="9" t="s">
        <v>1508</v>
      </c>
      <c r="G1423" s="9">
        <v>20</v>
      </c>
      <c r="H1423" s="9">
        <v>20</v>
      </c>
      <c r="I1423" s="9"/>
      <c r="J1423" s="9"/>
      <c r="K1423" s="9"/>
    </row>
    <row r="1424" spans="1:11">
      <c r="A1424" s="21"/>
      <c r="B1424" s="24"/>
      <c r="C1424" s="5"/>
      <c r="D1424" s="23" t="s">
        <v>1509</v>
      </c>
      <c r="E1424" s="9" t="s">
        <v>1510</v>
      </c>
      <c r="F1424" s="9" t="s">
        <v>1511</v>
      </c>
      <c r="G1424" s="9">
        <v>10</v>
      </c>
      <c r="H1424" s="9">
        <v>10</v>
      </c>
      <c r="I1424" s="9"/>
      <c r="J1424" s="9"/>
      <c r="K1424" s="9"/>
    </row>
    <row r="1425" spans="1:11">
      <c r="A1425" s="21"/>
      <c r="B1425" s="24"/>
      <c r="C1425" s="5" t="s">
        <v>767</v>
      </c>
      <c r="D1425" s="23" t="s">
        <v>1512</v>
      </c>
      <c r="E1425" s="26">
        <v>1</v>
      </c>
      <c r="F1425" s="26">
        <v>1</v>
      </c>
      <c r="G1425" s="9">
        <v>10</v>
      </c>
      <c r="H1425" s="9">
        <v>10</v>
      </c>
      <c r="I1425" s="9"/>
      <c r="J1425" s="9"/>
      <c r="K1425" s="9"/>
    </row>
    <row r="1426" ht="26.4" spans="1:11">
      <c r="A1426" s="21"/>
      <c r="B1426" s="24"/>
      <c r="C1426" s="5" t="s">
        <v>774</v>
      </c>
      <c r="D1426" s="23" t="s">
        <v>1513</v>
      </c>
      <c r="E1426" s="26" t="s">
        <v>1514</v>
      </c>
      <c r="F1426" s="83">
        <v>45016</v>
      </c>
      <c r="G1426" s="9">
        <v>10</v>
      </c>
      <c r="H1426" s="9">
        <v>10</v>
      </c>
      <c r="I1426" s="9"/>
      <c r="J1426" s="9"/>
      <c r="K1426" s="9"/>
    </row>
    <row r="1427" ht="26.4" spans="1:11">
      <c r="A1427" s="21"/>
      <c r="B1427" s="20" t="s">
        <v>793</v>
      </c>
      <c r="C1427" s="5" t="s">
        <v>805</v>
      </c>
      <c r="D1427" s="23" t="s">
        <v>1515</v>
      </c>
      <c r="E1427" s="8" t="s">
        <v>1516</v>
      </c>
      <c r="F1427" s="8" t="s">
        <v>1516</v>
      </c>
      <c r="G1427" s="9">
        <v>30</v>
      </c>
      <c r="H1427" s="9">
        <v>30</v>
      </c>
      <c r="I1427" s="9"/>
      <c r="J1427" s="9"/>
      <c r="K1427" s="9"/>
    </row>
    <row r="1428" spans="1:11">
      <c r="A1428" s="21"/>
      <c r="B1428" s="20" t="s">
        <v>863</v>
      </c>
      <c r="C1428" s="20" t="s">
        <v>864</v>
      </c>
      <c r="D1428" s="23" t="s">
        <v>1240</v>
      </c>
      <c r="E1428" s="9" t="s">
        <v>856</v>
      </c>
      <c r="F1428" s="26">
        <v>0.95</v>
      </c>
      <c r="G1428" s="9">
        <v>10</v>
      </c>
      <c r="H1428" s="9">
        <v>10</v>
      </c>
      <c r="I1428" s="9"/>
      <c r="J1428" s="9"/>
      <c r="K1428" s="9"/>
    </row>
    <row r="1429" spans="1:11">
      <c r="A1429" s="21"/>
      <c r="B1429" s="21"/>
      <c r="C1429" s="21"/>
      <c r="D1429" s="23"/>
      <c r="E1429" s="9"/>
      <c r="F1429" s="9"/>
      <c r="G1429" s="9"/>
      <c r="H1429" s="9"/>
      <c r="I1429" s="9"/>
      <c r="J1429" s="9"/>
      <c r="K1429" s="9"/>
    </row>
    <row r="1430" spans="1:11">
      <c r="A1430" s="5" t="s">
        <v>837</v>
      </c>
      <c r="B1430" s="5"/>
      <c r="C1430" s="5"/>
      <c r="D1430" s="5"/>
      <c r="E1430" s="5"/>
      <c r="F1430" s="5"/>
      <c r="G1430" s="9">
        <v>90</v>
      </c>
      <c r="H1430" s="9"/>
      <c r="I1430" s="9"/>
      <c r="J1430" s="9"/>
      <c r="K1430" s="9"/>
    </row>
    <row r="1431" spans="1:11">
      <c r="A1431" s="20" t="s">
        <v>838</v>
      </c>
      <c r="B1431" s="23" t="s">
        <v>866</v>
      </c>
      <c r="C1431" s="23"/>
      <c r="D1431" s="23"/>
      <c r="E1431" s="23"/>
      <c r="F1431" s="23"/>
      <c r="G1431" s="23"/>
      <c r="H1431" s="23"/>
      <c r="I1431" s="23"/>
      <c r="J1431" s="23"/>
      <c r="K1431" s="23"/>
    </row>
    <row r="1432" spans="1:11">
      <c r="A1432" s="27"/>
      <c r="B1432" s="23"/>
      <c r="C1432" s="23"/>
      <c r="D1432" s="23"/>
      <c r="E1432" s="23"/>
      <c r="F1432" s="23"/>
      <c r="G1432" s="23"/>
      <c r="H1432" s="23"/>
      <c r="I1432" s="23"/>
      <c r="J1432" s="23"/>
      <c r="K1432" s="23"/>
    </row>
    <row r="1433" spans="1:11">
      <c r="A1433" s="23" t="s">
        <v>840</v>
      </c>
      <c r="B1433" s="23"/>
      <c r="C1433" s="23"/>
      <c r="D1433" s="23"/>
      <c r="E1433" s="23"/>
      <c r="F1433" s="23"/>
      <c r="G1433" s="23"/>
      <c r="H1433" s="23"/>
      <c r="I1433" s="23"/>
      <c r="J1433" s="23"/>
      <c r="K1433" s="23"/>
    </row>
    <row r="1434" spans="1:11">
      <c r="A1434" s="28" t="s">
        <v>867</v>
      </c>
      <c r="B1434" s="29"/>
      <c r="C1434" s="29"/>
      <c r="D1434" s="29"/>
      <c r="E1434" s="29"/>
      <c r="F1434" s="29"/>
      <c r="G1434" s="29"/>
      <c r="H1434" s="29"/>
      <c r="I1434" s="29"/>
      <c r="J1434" s="29"/>
      <c r="K1434" s="56"/>
    </row>
    <row r="1435" spans="1:11">
      <c r="A1435" s="30"/>
      <c r="B1435" s="31"/>
      <c r="C1435" s="31"/>
      <c r="D1435" s="31"/>
      <c r="E1435" s="31"/>
      <c r="F1435" s="31"/>
      <c r="G1435" s="31"/>
      <c r="H1435" s="31"/>
      <c r="I1435" s="31"/>
      <c r="J1435" s="31"/>
      <c r="K1435" s="57"/>
    </row>
    <row r="1436" spans="1:11">
      <c r="A1436" s="30"/>
      <c r="B1436" s="31"/>
      <c r="C1436" s="31"/>
      <c r="D1436" s="31"/>
      <c r="E1436" s="31"/>
      <c r="F1436" s="31"/>
      <c r="G1436" s="31"/>
      <c r="H1436" s="31"/>
      <c r="I1436" s="31"/>
      <c r="J1436" s="31"/>
      <c r="K1436" s="57"/>
    </row>
    <row r="1437" spans="1:11">
      <c r="A1437" s="30"/>
      <c r="B1437" s="31"/>
      <c r="C1437" s="31"/>
      <c r="D1437" s="31"/>
      <c r="E1437" s="31"/>
      <c r="F1437" s="31"/>
      <c r="G1437" s="31"/>
      <c r="H1437" s="31"/>
      <c r="I1437" s="31"/>
      <c r="J1437" s="31"/>
      <c r="K1437" s="57"/>
    </row>
    <row r="1438" spans="1:11">
      <c r="A1438" s="30"/>
      <c r="B1438" s="31"/>
      <c r="C1438" s="31"/>
      <c r="D1438" s="31"/>
      <c r="E1438" s="31"/>
      <c r="F1438" s="31"/>
      <c r="G1438" s="31"/>
      <c r="H1438" s="31"/>
      <c r="I1438" s="31"/>
      <c r="J1438" s="31"/>
      <c r="K1438" s="57"/>
    </row>
    <row r="1439" spans="1:11">
      <c r="A1439" s="32"/>
      <c r="B1439" s="33"/>
      <c r="C1439" s="33"/>
      <c r="D1439" s="33"/>
      <c r="E1439" s="33"/>
      <c r="F1439" s="33"/>
      <c r="G1439" s="33"/>
      <c r="H1439" s="33"/>
      <c r="I1439" s="33"/>
      <c r="J1439" s="33"/>
      <c r="K1439" s="58"/>
    </row>
    <row r="1441" ht="29.4" spans="1:11">
      <c r="A1441" s="2" t="s">
        <v>842</v>
      </c>
      <c r="B1441" s="2"/>
      <c r="C1441" s="2"/>
      <c r="D1441" s="2"/>
      <c r="E1441" s="2"/>
      <c r="F1441" s="2"/>
      <c r="G1441" s="2"/>
      <c r="H1441" s="2"/>
      <c r="I1441" s="2"/>
      <c r="J1441" s="2"/>
      <c r="K1441" s="2"/>
    </row>
    <row r="1442" ht="18" spans="1:11">
      <c r="A1442" s="3" t="s">
        <v>705</v>
      </c>
      <c r="B1442" s="3"/>
      <c r="C1442" s="3"/>
      <c r="D1442" s="3"/>
      <c r="E1442" s="3"/>
      <c r="F1442" s="3"/>
      <c r="G1442" s="3"/>
      <c r="H1442" s="3"/>
      <c r="I1442" s="3"/>
      <c r="J1442" s="3"/>
      <c r="K1442" s="3"/>
    </row>
    <row r="1443" ht="18" spans="1:11">
      <c r="A1443" s="77" t="s">
        <v>843</v>
      </c>
      <c r="B1443" s="77"/>
      <c r="C1443" s="77"/>
      <c r="D1443" s="77"/>
      <c r="E1443" s="77"/>
      <c r="F1443" s="77"/>
      <c r="G1443" s="77"/>
      <c r="H1443" s="77"/>
      <c r="I1443" s="77"/>
      <c r="J1443" s="77"/>
      <c r="K1443" s="77"/>
    </row>
    <row r="1444" spans="1:11">
      <c r="A1444" s="5" t="s">
        <v>844</v>
      </c>
      <c r="B1444" s="5"/>
      <c r="C1444" s="5"/>
      <c r="D1444" s="6" t="s">
        <v>1517</v>
      </c>
      <c r="E1444" s="7"/>
      <c r="F1444" s="7"/>
      <c r="G1444" s="7"/>
      <c r="H1444" s="7"/>
      <c r="I1444" s="7"/>
      <c r="J1444" s="7"/>
      <c r="K1444" s="7"/>
    </row>
    <row r="1445" spans="1:11">
      <c r="A1445" s="5" t="s">
        <v>709</v>
      </c>
      <c r="B1445" s="5"/>
      <c r="C1445" s="5"/>
      <c r="D1445" s="8" t="s">
        <v>710</v>
      </c>
      <c r="E1445" s="9"/>
      <c r="F1445" s="5" t="s">
        <v>711</v>
      </c>
      <c r="G1445" s="8" t="s">
        <v>708</v>
      </c>
      <c r="H1445" s="9"/>
      <c r="I1445" s="9"/>
      <c r="J1445" s="9"/>
      <c r="K1445" s="9"/>
    </row>
    <row r="1446" ht="26.4" spans="1:11">
      <c r="A1446" s="10" t="s">
        <v>846</v>
      </c>
      <c r="B1446" s="11"/>
      <c r="C1446" s="12"/>
      <c r="D1446" s="5" t="s">
        <v>713</v>
      </c>
      <c r="E1446" s="5" t="s">
        <v>714</v>
      </c>
      <c r="F1446" s="5" t="s">
        <v>715</v>
      </c>
      <c r="G1446" s="5" t="s">
        <v>716</v>
      </c>
      <c r="H1446" s="5"/>
      <c r="I1446" s="5" t="s">
        <v>717</v>
      </c>
      <c r="J1446" s="5" t="s">
        <v>718</v>
      </c>
      <c r="K1446" s="5" t="s">
        <v>719</v>
      </c>
    </row>
    <row r="1447" spans="1:11">
      <c r="A1447" s="13"/>
      <c r="B1447" s="14"/>
      <c r="C1447" s="15"/>
      <c r="D1447" s="5" t="s">
        <v>720</v>
      </c>
      <c r="E1447" s="9"/>
      <c r="F1447" s="9">
        <v>70.11</v>
      </c>
      <c r="G1447" s="9">
        <v>70.11</v>
      </c>
      <c r="H1447" s="9"/>
      <c r="I1447" s="9">
        <v>10</v>
      </c>
      <c r="J1447" s="26">
        <v>1</v>
      </c>
      <c r="K1447" s="9">
        <v>10</v>
      </c>
    </row>
    <row r="1448" spans="1:11">
      <c r="A1448" s="13"/>
      <c r="B1448" s="14"/>
      <c r="C1448" s="15"/>
      <c r="D1448" s="5" t="s">
        <v>847</v>
      </c>
      <c r="E1448" s="9"/>
      <c r="F1448" s="9"/>
      <c r="G1448" s="9"/>
      <c r="H1448" s="9"/>
      <c r="I1448" s="9" t="s">
        <v>620</v>
      </c>
      <c r="J1448" s="9" t="s">
        <v>620</v>
      </c>
      <c r="K1448" s="9" t="s">
        <v>620</v>
      </c>
    </row>
    <row r="1449" spans="1:11">
      <c r="A1449" s="13"/>
      <c r="B1449" s="14"/>
      <c r="C1449" s="15"/>
      <c r="D1449" s="16" t="s">
        <v>848</v>
      </c>
      <c r="E1449" s="9"/>
      <c r="F1449" s="9"/>
      <c r="G1449" s="9"/>
      <c r="H1449" s="9"/>
      <c r="I1449" s="9" t="s">
        <v>620</v>
      </c>
      <c r="J1449" s="9" t="s">
        <v>620</v>
      </c>
      <c r="K1449" s="9" t="s">
        <v>620</v>
      </c>
    </row>
    <row r="1450" spans="1:11">
      <c r="A1450" s="13"/>
      <c r="B1450" s="14"/>
      <c r="C1450" s="15"/>
      <c r="D1450" s="16" t="s">
        <v>849</v>
      </c>
      <c r="E1450" s="9"/>
      <c r="F1450" s="9"/>
      <c r="G1450" s="9"/>
      <c r="H1450" s="9"/>
      <c r="I1450" s="9" t="s">
        <v>620</v>
      </c>
      <c r="J1450" s="9" t="s">
        <v>620</v>
      </c>
      <c r="K1450" s="9" t="s">
        <v>620</v>
      </c>
    </row>
    <row r="1451" spans="1:11">
      <c r="A1451" s="17"/>
      <c r="B1451" s="18"/>
      <c r="C1451" s="19"/>
      <c r="D1451" s="5" t="s">
        <v>721</v>
      </c>
      <c r="E1451" s="9"/>
      <c r="F1451" s="9">
        <v>70.11</v>
      </c>
      <c r="G1451" s="9">
        <v>70.11</v>
      </c>
      <c r="H1451" s="9"/>
      <c r="I1451" s="9" t="s">
        <v>620</v>
      </c>
      <c r="J1451" s="9" t="s">
        <v>620</v>
      </c>
      <c r="K1451" s="9" t="s">
        <v>620</v>
      </c>
    </row>
    <row r="1452" spans="1:11">
      <c r="A1452" s="5" t="s">
        <v>722</v>
      </c>
      <c r="B1452" s="5" t="s">
        <v>723</v>
      </c>
      <c r="C1452" s="5"/>
      <c r="D1452" s="5"/>
      <c r="E1452" s="5"/>
      <c r="F1452" s="5" t="s">
        <v>724</v>
      </c>
      <c r="G1452" s="5"/>
      <c r="H1452" s="5"/>
      <c r="I1452" s="5"/>
      <c r="J1452" s="5"/>
      <c r="K1452" s="5"/>
    </row>
    <row r="1453" ht="36" customHeight="1" spans="1:11">
      <c r="A1453" s="5"/>
      <c r="B1453" s="8" t="s">
        <v>1518</v>
      </c>
      <c r="C1453" s="9"/>
      <c r="D1453" s="9"/>
      <c r="E1453" s="9"/>
      <c r="F1453" s="8" t="s">
        <v>1519</v>
      </c>
      <c r="G1453" s="9"/>
      <c r="H1453" s="9"/>
      <c r="I1453" s="9"/>
      <c r="J1453" s="9"/>
      <c r="K1453" s="9"/>
    </row>
    <row r="1454" ht="26.4" spans="1:11">
      <c r="A1454" s="20" t="s">
        <v>852</v>
      </c>
      <c r="B1454" s="5" t="s">
        <v>728</v>
      </c>
      <c r="C1454" s="5" t="s">
        <v>729</v>
      </c>
      <c r="D1454" s="5" t="s">
        <v>730</v>
      </c>
      <c r="E1454" s="5" t="s">
        <v>731</v>
      </c>
      <c r="F1454" s="5" t="s">
        <v>732</v>
      </c>
      <c r="G1454" s="5" t="s">
        <v>717</v>
      </c>
      <c r="H1454" s="5" t="s">
        <v>719</v>
      </c>
      <c r="I1454" s="5" t="s">
        <v>733</v>
      </c>
      <c r="J1454" s="5"/>
      <c r="K1454" s="5"/>
    </row>
    <row r="1455" ht="22" customHeight="1" spans="1:11">
      <c r="A1455" s="21"/>
      <c r="B1455" s="22" t="s">
        <v>853</v>
      </c>
      <c r="C1455" s="5" t="s">
        <v>735</v>
      </c>
      <c r="D1455" s="23" t="s">
        <v>1520</v>
      </c>
      <c r="E1455" s="9" t="s">
        <v>1521</v>
      </c>
      <c r="F1455" s="9" t="s">
        <v>1522</v>
      </c>
      <c r="G1455" s="9">
        <v>15</v>
      </c>
      <c r="H1455" s="9">
        <v>15</v>
      </c>
      <c r="I1455" s="9"/>
      <c r="J1455" s="9"/>
      <c r="K1455" s="9"/>
    </row>
    <row r="1456" ht="18" customHeight="1" spans="1:11">
      <c r="A1456" s="21"/>
      <c r="B1456" s="24"/>
      <c r="C1456" s="5"/>
      <c r="D1456" s="23" t="s">
        <v>1523</v>
      </c>
      <c r="E1456" s="9" t="s">
        <v>1524</v>
      </c>
      <c r="F1456" s="9" t="s">
        <v>1525</v>
      </c>
      <c r="G1456" s="9">
        <v>15</v>
      </c>
      <c r="H1456" s="9">
        <v>15</v>
      </c>
      <c r="I1456" s="9"/>
      <c r="J1456" s="9"/>
      <c r="K1456" s="9"/>
    </row>
    <row r="1457" ht="24" customHeight="1" spans="1:11">
      <c r="A1457" s="21"/>
      <c r="B1457" s="24"/>
      <c r="C1457" s="5" t="s">
        <v>1526</v>
      </c>
      <c r="D1457" s="23" t="s">
        <v>1527</v>
      </c>
      <c r="E1457" s="26">
        <v>1</v>
      </c>
      <c r="F1457" s="26">
        <v>1</v>
      </c>
      <c r="G1457" s="9">
        <v>10</v>
      </c>
      <c r="H1457" s="9">
        <v>10</v>
      </c>
      <c r="I1457" s="9"/>
      <c r="J1457" s="9"/>
      <c r="K1457" s="9"/>
    </row>
    <row r="1458" spans="1:11">
      <c r="A1458" s="21"/>
      <c r="B1458" s="24"/>
      <c r="C1458" s="5" t="s">
        <v>774</v>
      </c>
      <c r="D1458" s="23" t="s">
        <v>1528</v>
      </c>
      <c r="E1458" s="26" t="s">
        <v>1529</v>
      </c>
      <c r="F1458" s="26" t="s">
        <v>1529</v>
      </c>
      <c r="G1458" s="9">
        <v>10</v>
      </c>
      <c r="H1458" s="9">
        <v>10</v>
      </c>
      <c r="I1458" s="9"/>
      <c r="J1458" s="9"/>
      <c r="K1458" s="9"/>
    </row>
    <row r="1459" ht="26.4" spans="1:11">
      <c r="A1459" s="21"/>
      <c r="B1459" s="20" t="s">
        <v>793</v>
      </c>
      <c r="C1459" s="5" t="s">
        <v>805</v>
      </c>
      <c r="D1459" s="23" t="s">
        <v>1530</v>
      </c>
      <c r="E1459" s="8" t="s">
        <v>810</v>
      </c>
      <c r="F1459" s="8" t="s">
        <v>810</v>
      </c>
      <c r="G1459" s="9">
        <v>15</v>
      </c>
      <c r="H1459" s="9">
        <v>15</v>
      </c>
      <c r="I1459" s="9"/>
      <c r="J1459" s="9"/>
      <c r="K1459" s="9"/>
    </row>
    <row r="1460" spans="1:11">
      <c r="A1460" s="21"/>
      <c r="B1460" s="21"/>
      <c r="C1460" s="20" t="s">
        <v>805</v>
      </c>
      <c r="D1460" s="23" t="s">
        <v>1059</v>
      </c>
      <c r="E1460" s="8" t="s">
        <v>1060</v>
      </c>
      <c r="F1460" s="8" t="s">
        <v>1060</v>
      </c>
      <c r="G1460" s="9">
        <v>15</v>
      </c>
      <c r="H1460" s="9">
        <v>15</v>
      </c>
      <c r="I1460" s="9"/>
      <c r="J1460" s="9"/>
      <c r="K1460" s="9"/>
    </row>
    <row r="1461" spans="1:11">
      <c r="A1461" s="21"/>
      <c r="B1461" s="20" t="s">
        <v>863</v>
      </c>
      <c r="C1461" s="20" t="s">
        <v>864</v>
      </c>
      <c r="D1461" s="23" t="s">
        <v>1240</v>
      </c>
      <c r="E1461" s="9" t="s">
        <v>856</v>
      </c>
      <c r="F1461" s="26">
        <v>0.9</v>
      </c>
      <c r="G1461" s="9">
        <v>10</v>
      </c>
      <c r="H1461" s="9">
        <v>10</v>
      </c>
      <c r="I1461" s="84"/>
      <c r="J1461" s="85"/>
      <c r="K1461" s="86"/>
    </row>
    <row r="1462" spans="1:11">
      <c r="A1462" s="21"/>
      <c r="B1462" s="21"/>
      <c r="C1462" s="21"/>
      <c r="D1462" s="23"/>
      <c r="E1462" s="9"/>
      <c r="F1462" s="9"/>
      <c r="G1462" s="9"/>
      <c r="H1462" s="9"/>
      <c r="I1462" s="87"/>
      <c r="J1462" s="88"/>
      <c r="K1462" s="89"/>
    </row>
    <row r="1463" spans="1:11">
      <c r="A1463" s="5" t="s">
        <v>837</v>
      </c>
      <c r="B1463" s="5"/>
      <c r="C1463" s="5"/>
      <c r="D1463" s="5"/>
      <c r="E1463" s="5"/>
      <c r="F1463" s="5"/>
      <c r="G1463" s="9">
        <v>90</v>
      </c>
      <c r="H1463" s="9"/>
      <c r="I1463" s="9"/>
      <c r="J1463" s="9"/>
      <c r="K1463" s="9"/>
    </row>
    <row r="1464" spans="1:11">
      <c r="A1464" s="20" t="s">
        <v>838</v>
      </c>
      <c r="B1464" s="23" t="s">
        <v>866</v>
      </c>
      <c r="C1464" s="23"/>
      <c r="D1464" s="23"/>
      <c r="E1464" s="23"/>
      <c r="F1464" s="23"/>
      <c r="G1464" s="23"/>
      <c r="H1464" s="23"/>
      <c r="I1464" s="23"/>
      <c r="J1464" s="23"/>
      <c r="K1464" s="23"/>
    </row>
    <row r="1465" spans="1:11">
      <c r="A1465" s="27"/>
      <c r="B1465" s="23"/>
      <c r="C1465" s="23"/>
      <c r="D1465" s="23"/>
      <c r="E1465" s="23"/>
      <c r="F1465" s="23"/>
      <c r="G1465" s="23"/>
      <c r="H1465" s="23"/>
      <c r="I1465" s="23"/>
      <c r="J1465" s="23"/>
      <c r="K1465" s="23"/>
    </row>
    <row r="1466" spans="1:11">
      <c r="A1466" s="23" t="s">
        <v>840</v>
      </c>
      <c r="B1466" s="23"/>
      <c r="C1466" s="23"/>
      <c r="D1466" s="23"/>
      <c r="E1466" s="23"/>
      <c r="F1466" s="23"/>
      <c r="G1466" s="23"/>
      <c r="H1466" s="23"/>
      <c r="I1466" s="23"/>
      <c r="J1466" s="23"/>
      <c r="K1466" s="23"/>
    </row>
    <row r="1467" spans="1:11">
      <c r="A1467" s="28" t="s">
        <v>867</v>
      </c>
      <c r="B1467" s="29"/>
      <c r="C1467" s="29"/>
      <c r="D1467" s="29"/>
      <c r="E1467" s="29"/>
      <c r="F1467" s="29"/>
      <c r="G1467" s="29"/>
      <c r="H1467" s="29"/>
      <c r="I1467" s="29"/>
      <c r="J1467" s="29"/>
      <c r="K1467" s="56"/>
    </row>
    <row r="1468" spans="1:11">
      <c r="A1468" s="30"/>
      <c r="B1468" s="31"/>
      <c r="C1468" s="31"/>
      <c r="D1468" s="31"/>
      <c r="E1468" s="31"/>
      <c r="F1468" s="31"/>
      <c r="G1468" s="31"/>
      <c r="H1468" s="31"/>
      <c r="I1468" s="31"/>
      <c r="J1468" s="31"/>
      <c r="K1468" s="57"/>
    </row>
    <row r="1469" spans="1:11">
      <c r="A1469" s="30"/>
      <c r="B1469" s="31"/>
      <c r="C1469" s="31"/>
      <c r="D1469" s="31"/>
      <c r="E1469" s="31"/>
      <c r="F1469" s="31"/>
      <c r="G1469" s="31"/>
      <c r="H1469" s="31"/>
      <c r="I1469" s="31"/>
      <c r="J1469" s="31"/>
      <c r="K1469" s="57"/>
    </row>
    <row r="1470" spans="1:11">
      <c r="A1470" s="30"/>
      <c r="B1470" s="31"/>
      <c r="C1470" s="31"/>
      <c r="D1470" s="31"/>
      <c r="E1470" s="31"/>
      <c r="F1470" s="31"/>
      <c r="G1470" s="31"/>
      <c r="H1470" s="31"/>
      <c r="I1470" s="31"/>
      <c r="J1470" s="31"/>
      <c r="K1470" s="57"/>
    </row>
    <row r="1471" spans="1:11">
      <c r="A1471" s="30"/>
      <c r="B1471" s="31"/>
      <c r="C1471" s="31"/>
      <c r="D1471" s="31"/>
      <c r="E1471" s="31"/>
      <c r="F1471" s="31"/>
      <c r="G1471" s="31"/>
      <c r="H1471" s="31"/>
      <c r="I1471" s="31"/>
      <c r="J1471" s="31"/>
      <c r="K1471" s="57"/>
    </row>
    <row r="1472" spans="1:11">
      <c r="A1472" s="32"/>
      <c r="B1472" s="33"/>
      <c r="C1472" s="33"/>
      <c r="D1472" s="33"/>
      <c r="E1472" s="33"/>
      <c r="F1472" s="33"/>
      <c r="G1472" s="33"/>
      <c r="H1472" s="33"/>
      <c r="I1472" s="33"/>
      <c r="J1472" s="33"/>
      <c r="K1472" s="58"/>
    </row>
  </sheetData>
  <autoFilter xmlns:etc="http://www.wps.cn/officeDocument/2017/etCustomData" ref="A1:K132" etc:filterBottomFollowUsedRange="0">
    <filterColumn colId="0">
      <customFilters>
        <customFilter operator="equal" val="单位（盖章）: 凤庆县林业和草原局             填报日期： 2024年4月8日             单位：万元"/>
      </customFilters>
    </filterColumn>
    <extLst/>
  </autoFilter>
  <mergeCells count="198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A60:F60"/>
    <mergeCell ref="G60:K60"/>
    <mergeCell ref="A63:K63"/>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A91:F91"/>
    <mergeCell ref="G91:K91"/>
    <mergeCell ref="A94:K94"/>
    <mergeCell ref="A102:K102"/>
    <mergeCell ref="A103:K103"/>
    <mergeCell ref="A104:K104"/>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A123:F123"/>
    <mergeCell ref="G123:K123"/>
    <mergeCell ref="A126:K126"/>
    <mergeCell ref="A135:K135"/>
    <mergeCell ref="A136:K136"/>
    <mergeCell ref="A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I154:K154"/>
    <mergeCell ref="I155:K155"/>
    <mergeCell ref="A158:F158"/>
    <mergeCell ref="G158:K158"/>
    <mergeCell ref="A161:K161"/>
    <mergeCell ref="A169:K169"/>
    <mergeCell ref="A170:K170"/>
    <mergeCell ref="A171:K171"/>
    <mergeCell ref="A172:C172"/>
    <mergeCell ref="D172:K172"/>
    <mergeCell ref="A173:C173"/>
    <mergeCell ref="D173:E173"/>
    <mergeCell ref="G173:K173"/>
    <mergeCell ref="G174:H174"/>
    <mergeCell ref="G175:H175"/>
    <mergeCell ref="G176:H176"/>
    <mergeCell ref="G177:H177"/>
    <mergeCell ref="G178:H178"/>
    <mergeCell ref="G179:H179"/>
    <mergeCell ref="B180:E180"/>
    <mergeCell ref="F180:K180"/>
    <mergeCell ref="B181:E181"/>
    <mergeCell ref="F181:K181"/>
    <mergeCell ref="I182:K182"/>
    <mergeCell ref="I183:K183"/>
    <mergeCell ref="I184:K184"/>
    <mergeCell ref="I185:K185"/>
    <mergeCell ref="I186:K186"/>
    <mergeCell ref="I187:K187"/>
    <mergeCell ref="I188:K188"/>
    <mergeCell ref="I189:K189"/>
    <mergeCell ref="A192:F192"/>
    <mergeCell ref="G192:K192"/>
    <mergeCell ref="A195:K195"/>
    <mergeCell ref="A203:K203"/>
    <mergeCell ref="A204:K204"/>
    <mergeCell ref="A205:K205"/>
    <mergeCell ref="A206:C206"/>
    <mergeCell ref="D206:K206"/>
    <mergeCell ref="A207:C207"/>
    <mergeCell ref="D207:E207"/>
    <mergeCell ref="G207:K207"/>
    <mergeCell ref="G208:H208"/>
    <mergeCell ref="G209:H209"/>
    <mergeCell ref="G210:H210"/>
    <mergeCell ref="G211:H211"/>
    <mergeCell ref="G212:H212"/>
    <mergeCell ref="G213:H213"/>
    <mergeCell ref="B214:E214"/>
    <mergeCell ref="F214:K214"/>
    <mergeCell ref="B215:E215"/>
    <mergeCell ref="F215:K215"/>
    <mergeCell ref="I216:K216"/>
    <mergeCell ref="I217:K217"/>
    <mergeCell ref="I218:K218"/>
    <mergeCell ref="I219:K219"/>
    <mergeCell ref="I220:K220"/>
    <mergeCell ref="I221:K221"/>
    <mergeCell ref="I222:K222"/>
    <mergeCell ref="I223:K223"/>
    <mergeCell ref="I224:K224"/>
    <mergeCell ref="I225:K225"/>
    <mergeCell ref="I226:K226"/>
    <mergeCell ref="I227:K227"/>
    <mergeCell ref="I230:K230"/>
    <mergeCell ref="A231:F231"/>
    <mergeCell ref="G231:K231"/>
    <mergeCell ref="A234:K234"/>
    <mergeCell ref="A242:K242"/>
    <mergeCell ref="A243:K243"/>
    <mergeCell ref="A244:K244"/>
    <mergeCell ref="A245:C245"/>
    <mergeCell ref="D245:K245"/>
    <mergeCell ref="A246:C246"/>
    <mergeCell ref="D246:E246"/>
    <mergeCell ref="G246:K246"/>
    <mergeCell ref="G247:H247"/>
    <mergeCell ref="G248:H248"/>
    <mergeCell ref="G249:H249"/>
    <mergeCell ref="G250:H250"/>
    <mergeCell ref="G251:H251"/>
    <mergeCell ref="G252:H252"/>
    <mergeCell ref="B253:E253"/>
    <mergeCell ref="F253:K253"/>
    <mergeCell ref="B254:E254"/>
    <mergeCell ref="F254:K254"/>
    <mergeCell ref="I255:K255"/>
    <mergeCell ref="I256:K256"/>
    <mergeCell ref="I257:K257"/>
    <mergeCell ref="I258:K258"/>
    <mergeCell ref="I259:K259"/>
    <mergeCell ref="I260:K260"/>
    <mergeCell ref="I261:K261"/>
    <mergeCell ref="A264:F264"/>
    <mergeCell ref="G264:K264"/>
    <mergeCell ref="A267:K267"/>
    <mergeCell ref="A275:K275"/>
    <mergeCell ref="A276:K276"/>
    <mergeCell ref="A277:K277"/>
    <mergeCell ref="A278:C278"/>
    <mergeCell ref="D278:K278"/>
    <mergeCell ref="A279:C279"/>
    <mergeCell ref="D279:E279"/>
    <mergeCell ref="G279:K279"/>
    <mergeCell ref="G280:H280"/>
    <mergeCell ref="G281:H281"/>
    <mergeCell ref="G282:H282"/>
    <mergeCell ref="G283:H283"/>
    <mergeCell ref="G284:H284"/>
    <mergeCell ref="G285:H285"/>
    <mergeCell ref="B286:E286"/>
    <mergeCell ref="F286:K286"/>
    <mergeCell ref="B287:E287"/>
    <mergeCell ref="F287:K287"/>
    <mergeCell ref="I288:K288"/>
    <mergeCell ref="I289:K289"/>
    <mergeCell ref="I290:K290"/>
    <mergeCell ref="I291:K291"/>
    <mergeCell ref="I292:K292"/>
    <mergeCell ref="I293:K293"/>
    <mergeCell ref="A296:F296"/>
    <mergeCell ref="G296:K296"/>
    <mergeCell ref="A299:K299"/>
    <mergeCell ref="A307:K307"/>
    <mergeCell ref="A308:K308"/>
    <mergeCell ref="A309:K309"/>
    <mergeCell ref="A310:C310"/>
    <mergeCell ref="D310:K310"/>
    <mergeCell ref="A311:C311"/>
    <mergeCell ref="D311:E311"/>
    <mergeCell ref="G311:K311"/>
    <mergeCell ref="G312:H312"/>
    <mergeCell ref="G313:H313"/>
    <mergeCell ref="G314:H314"/>
    <mergeCell ref="G315:H315"/>
    <mergeCell ref="G316:H316"/>
    <mergeCell ref="G317:H317"/>
    <mergeCell ref="B318:E318"/>
    <mergeCell ref="F318:K318"/>
    <mergeCell ref="B319:E319"/>
    <mergeCell ref="F319:K319"/>
    <mergeCell ref="I320:K320"/>
    <mergeCell ref="I321:K321"/>
    <mergeCell ref="I322:K322"/>
    <mergeCell ref="I323:K323"/>
    <mergeCell ref="I324:K324"/>
    <mergeCell ref="A327:F327"/>
    <mergeCell ref="G327:K327"/>
    <mergeCell ref="A330:K330"/>
    <mergeCell ref="A338:K338"/>
    <mergeCell ref="A339:K339"/>
    <mergeCell ref="A340:K340"/>
    <mergeCell ref="A341:C341"/>
    <mergeCell ref="D341:K341"/>
    <mergeCell ref="A342:C342"/>
    <mergeCell ref="D342:E342"/>
    <mergeCell ref="G342:K342"/>
    <mergeCell ref="G343:H343"/>
    <mergeCell ref="G344:H344"/>
    <mergeCell ref="G345:H345"/>
    <mergeCell ref="G346:H346"/>
    <mergeCell ref="G347:H347"/>
    <mergeCell ref="G348:H348"/>
    <mergeCell ref="B349:E349"/>
    <mergeCell ref="F349:K349"/>
    <mergeCell ref="B350:E350"/>
    <mergeCell ref="F350:K350"/>
    <mergeCell ref="I351:K351"/>
    <mergeCell ref="I352:K352"/>
    <mergeCell ref="I353:K353"/>
    <mergeCell ref="I354:K354"/>
    <mergeCell ref="I355:K355"/>
    <mergeCell ref="A358:F358"/>
    <mergeCell ref="G358:K358"/>
    <mergeCell ref="A361:K361"/>
    <mergeCell ref="A369:K369"/>
    <mergeCell ref="A370:K370"/>
    <mergeCell ref="A371:K371"/>
    <mergeCell ref="A372:C372"/>
    <mergeCell ref="D372:K372"/>
    <mergeCell ref="A373:C373"/>
    <mergeCell ref="D373:E373"/>
    <mergeCell ref="G373:K373"/>
    <mergeCell ref="G374:H374"/>
    <mergeCell ref="G375:H375"/>
    <mergeCell ref="G376:H376"/>
    <mergeCell ref="G377:H377"/>
    <mergeCell ref="G378:H378"/>
    <mergeCell ref="G379:H379"/>
    <mergeCell ref="B380:E380"/>
    <mergeCell ref="F380:K380"/>
    <mergeCell ref="B381:E381"/>
    <mergeCell ref="F381:K381"/>
    <mergeCell ref="I382:K382"/>
    <mergeCell ref="I383:K383"/>
    <mergeCell ref="I384:K384"/>
    <mergeCell ref="I385:K385"/>
    <mergeCell ref="I386:K386"/>
    <mergeCell ref="G389:K389"/>
    <mergeCell ref="B390:K390"/>
    <mergeCell ref="A391:K391"/>
    <mergeCell ref="A399:K399"/>
    <mergeCell ref="A400:K400"/>
    <mergeCell ref="A401:K401"/>
    <mergeCell ref="A402:C402"/>
    <mergeCell ref="D402:K402"/>
    <mergeCell ref="A403:C403"/>
    <mergeCell ref="D403:E403"/>
    <mergeCell ref="G403:K403"/>
    <mergeCell ref="G404:H404"/>
    <mergeCell ref="G405:H405"/>
    <mergeCell ref="G406:H406"/>
    <mergeCell ref="G407:H407"/>
    <mergeCell ref="G408:H408"/>
    <mergeCell ref="G409:H409"/>
    <mergeCell ref="B410:E410"/>
    <mergeCell ref="F410:K410"/>
    <mergeCell ref="B411:E411"/>
    <mergeCell ref="F411:K411"/>
    <mergeCell ref="I412:K412"/>
    <mergeCell ref="I413:K413"/>
    <mergeCell ref="I414:K414"/>
    <mergeCell ref="I415:K415"/>
    <mergeCell ref="I416:K416"/>
    <mergeCell ref="A419:F419"/>
    <mergeCell ref="G419:K419"/>
    <mergeCell ref="A422:K422"/>
    <mergeCell ref="A429:K429"/>
    <mergeCell ref="A430:K430"/>
    <mergeCell ref="A431:K431"/>
    <mergeCell ref="A432:C432"/>
    <mergeCell ref="D432:K432"/>
    <mergeCell ref="A433:C433"/>
    <mergeCell ref="D433:E433"/>
    <mergeCell ref="G433:K433"/>
    <mergeCell ref="G434:H434"/>
    <mergeCell ref="G435:H435"/>
    <mergeCell ref="G436:H436"/>
    <mergeCell ref="G437:H437"/>
    <mergeCell ref="G438:H438"/>
    <mergeCell ref="G439:H439"/>
    <mergeCell ref="B440:E440"/>
    <mergeCell ref="F440:K440"/>
    <mergeCell ref="B441:E441"/>
    <mergeCell ref="F441:K441"/>
    <mergeCell ref="I442:K442"/>
    <mergeCell ref="I443:K443"/>
    <mergeCell ref="I444:K444"/>
    <mergeCell ref="I445:K445"/>
    <mergeCell ref="I446:K446"/>
    <mergeCell ref="I447:K447"/>
    <mergeCell ref="A450:F450"/>
    <mergeCell ref="G450:K450"/>
    <mergeCell ref="A453:K453"/>
    <mergeCell ref="A463:K463"/>
    <mergeCell ref="A464:K464"/>
    <mergeCell ref="A465:K465"/>
    <mergeCell ref="A466:C466"/>
    <mergeCell ref="D466:K466"/>
    <mergeCell ref="A467:C467"/>
    <mergeCell ref="D467:E467"/>
    <mergeCell ref="G467:K467"/>
    <mergeCell ref="G468:H468"/>
    <mergeCell ref="G469:H469"/>
    <mergeCell ref="G470:H470"/>
    <mergeCell ref="G471:H471"/>
    <mergeCell ref="G472:H472"/>
    <mergeCell ref="G473:H473"/>
    <mergeCell ref="B474:E474"/>
    <mergeCell ref="F474:K474"/>
    <mergeCell ref="B475:E475"/>
    <mergeCell ref="F475:K475"/>
    <mergeCell ref="I476:K476"/>
    <mergeCell ref="I477:K477"/>
    <mergeCell ref="I478:K478"/>
    <mergeCell ref="I479:K479"/>
    <mergeCell ref="I480:K480"/>
    <mergeCell ref="I481:K481"/>
    <mergeCell ref="A484:F484"/>
    <mergeCell ref="G484:K484"/>
    <mergeCell ref="A487:K487"/>
    <mergeCell ref="A495:K495"/>
    <mergeCell ref="A496:K496"/>
    <mergeCell ref="A497:K497"/>
    <mergeCell ref="A498:C498"/>
    <mergeCell ref="D498:K498"/>
    <mergeCell ref="A499:C499"/>
    <mergeCell ref="D499:E499"/>
    <mergeCell ref="G499:K499"/>
    <mergeCell ref="G500:H500"/>
    <mergeCell ref="G501:H501"/>
    <mergeCell ref="G502:H502"/>
    <mergeCell ref="G503:H503"/>
    <mergeCell ref="G504:H504"/>
    <mergeCell ref="G505:H505"/>
    <mergeCell ref="B506:E506"/>
    <mergeCell ref="F506:K506"/>
    <mergeCell ref="B507:E507"/>
    <mergeCell ref="F507:K507"/>
    <mergeCell ref="I508:K508"/>
    <mergeCell ref="I509:K509"/>
    <mergeCell ref="I510:K510"/>
    <mergeCell ref="I511:K511"/>
    <mergeCell ref="I512:K512"/>
    <mergeCell ref="A515:F515"/>
    <mergeCell ref="G515:K515"/>
    <mergeCell ref="A518:K518"/>
    <mergeCell ref="A526:K526"/>
    <mergeCell ref="A527:K527"/>
    <mergeCell ref="A528:K528"/>
    <mergeCell ref="A529:C529"/>
    <mergeCell ref="D529:K529"/>
    <mergeCell ref="A530:C530"/>
    <mergeCell ref="D530:E530"/>
    <mergeCell ref="G530:K530"/>
    <mergeCell ref="G531:H531"/>
    <mergeCell ref="G532:H532"/>
    <mergeCell ref="G533:H533"/>
    <mergeCell ref="G534:H534"/>
    <mergeCell ref="G535:H535"/>
    <mergeCell ref="G536:H536"/>
    <mergeCell ref="B537:E537"/>
    <mergeCell ref="F537:K537"/>
    <mergeCell ref="B538:E538"/>
    <mergeCell ref="F538:K538"/>
    <mergeCell ref="I539:K539"/>
    <mergeCell ref="I540:K540"/>
    <mergeCell ref="I541:K541"/>
    <mergeCell ref="I542:K542"/>
    <mergeCell ref="I543:K543"/>
    <mergeCell ref="I544:K544"/>
    <mergeCell ref="I545:K545"/>
    <mergeCell ref="A548:F548"/>
    <mergeCell ref="G548:K548"/>
    <mergeCell ref="A551:K551"/>
    <mergeCell ref="A559:K559"/>
    <mergeCell ref="A560:K560"/>
    <mergeCell ref="A561:K561"/>
    <mergeCell ref="A562:C562"/>
    <mergeCell ref="D562:K562"/>
    <mergeCell ref="A563:C563"/>
    <mergeCell ref="D563:E563"/>
    <mergeCell ref="G563:K563"/>
    <mergeCell ref="G564:H564"/>
    <mergeCell ref="G565:H565"/>
    <mergeCell ref="G566:H566"/>
    <mergeCell ref="G567:H567"/>
    <mergeCell ref="G568:H568"/>
    <mergeCell ref="G569:H569"/>
    <mergeCell ref="B570:E570"/>
    <mergeCell ref="F570:K570"/>
    <mergeCell ref="B571:E571"/>
    <mergeCell ref="F571:K571"/>
    <mergeCell ref="I572:K572"/>
    <mergeCell ref="I573:K573"/>
    <mergeCell ref="I574:K574"/>
    <mergeCell ref="I575:K575"/>
    <mergeCell ref="I576:K576"/>
    <mergeCell ref="I577:K577"/>
    <mergeCell ref="I578:K578"/>
    <mergeCell ref="I579:K579"/>
    <mergeCell ref="I580:K580"/>
    <mergeCell ref="I581:K581"/>
    <mergeCell ref="I582:K582"/>
    <mergeCell ref="A585:F585"/>
    <mergeCell ref="G585:K585"/>
    <mergeCell ref="A588:K588"/>
    <mergeCell ref="A596:K596"/>
    <mergeCell ref="A597:K597"/>
    <mergeCell ref="A598:K598"/>
    <mergeCell ref="A599:C599"/>
    <mergeCell ref="D599:K599"/>
    <mergeCell ref="A600:C600"/>
    <mergeCell ref="D600:E600"/>
    <mergeCell ref="G600:K600"/>
    <mergeCell ref="G601:H601"/>
    <mergeCell ref="G602:H602"/>
    <mergeCell ref="G603:H603"/>
    <mergeCell ref="G604:H604"/>
    <mergeCell ref="G605:H605"/>
    <mergeCell ref="G606:H606"/>
    <mergeCell ref="B607:E607"/>
    <mergeCell ref="F607:K607"/>
    <mergeCell ref="B608:E608"/>
    <mergeCell ref="F608:K608"/>
    <mergeCell ref="I609:K609"/>
    <mergeCell ref="I610:K610"/>
    <mergeCell ref="I611:K611"/>
    <mergeCell ref="I612:K612"/>
    <mergeCell ref="I613:K613"/>
    <mergeCell ref="I614:K614"/>
    <mergeCell ref="I615:K615"/>
    <mergeCell ref="I616:K616"/>
    <mergeCell ref="A619:F619"/>
    <mergeCell ref="G619:K619"/>
    <mergeCell ref="A622:K622"/>
    <mergeCell ref="A630:K630"/>
    <mergeCell ref="A631:K631"/>
    <mergeCell ref="A632:K632"/>
    <mergeCell ref="A633:C633"/>
    <mergeCell ref="D633:K633"/>
    <mergeCell ref="A634:C634"/>
    <mergeCell ref="D634:E634"/>
    <mergeCell ref="G634:K634"/>
    <mergeCell ref="G635:H635"/>
    <mergeCell ref="G636:H636"/>
    <mergeCell ref="G637:H637"/>
    <mergeCell ref="G638:H638"/>
    <mergeCell ref="G639:H639"/>
    <mergeCell ref="G640:H640"/>
    <mergeCell ref="B641:E641"/>
    <mergeCell ref="F641:K641"/>
    <mergeCell ref="B642:E642"/>
    <mergeCell ref="F642:K642"/>
    <mergeCell ref="I643:K643"/>
    <mergeCell ref="I644:K644"/>
    <mergeCell ref="I645:K645"/>
    <mergeCell ref="I646:K646"/>
    <mergeCell ref="I647:K647"/>
    <mergeCell ref="I650:K650"/>
    <mergeCell ref="A651:F651"/>
    <mergeCell ref="G651:K651"/>
    <mergeCell ref="A654:K654"/>
    <mergeCell ref="A662:K662"/>
    <mergeCell ref="A663:K663"/>
    <mergeCell ref="A664:K664"/>
    <mergeCell ref="A665:C665"/>
    <mergeCell ref="D665:K665"/>
    <mergeCell ref="A666:C666"/>
    <mergeCell ref="D666:E666"/>
    <mergeCell ref="G666:K666"/>
    <mergeCell ref="G667:H667"/>
    <mergeCell ref="G668:H668"/>
    <mergeCell ref="G669:H669"/>
    <mergeCell ref="G670:H670"/>
    <mergeCell ref="G671:H671"/>
    <mergeCell ref="G672:H672"/>
    <mergeCell ref="B673:E673"/>
    <mergeCell ref="F673:K673"/>
    <mergeCell ref="B674:E674"/>
    <mergeCell ref="F674:K674"/>
    <mergeCell ref="I675:K675"/>
    <mergeCell ref="I676:K676"/>
    <mergeCell ref="I677:K677"/>
    <mergeCell ref="I678:K678"/>
    <mergeCell ref="I679:K679"/>
    <mergeCell ref="A682:F682"/>
    <mergeCell ref="G682:K682"/>
    <mergeCell ref="A685:K685"/>
    <mergeCell ref="A693:K693"/>
    <mergeCell ref="A694:K694"/>
    <mergeCell ref="A695:K695"/>
    <mergeCell ref="A696:C696"/>
    <mergeCell ref="D696:K696"/>
    <mergeCell ref="A697:C697"/>
    <mergeCell ref="D697:E697"/>
    <mergeCell ref="G697:K697"/>
    <mergeCell ref="G698:H698"/>
    <mergeCell ref="G699:H699"/>
    <mergeCell ref="G700:H700"/>
    <mergeCell ref="G701:H701"/>
    <mergeCell ref="G702:H702"/>
    <mergeCell ref="G703:H703"/>
    <mergeCell ref="B704:E704"/>
    <mergeCell ref="F704:K704"/>
    <mergeCell ref="B705:E705"/>
    <mergeCell ref="F705:K705"/>
    <mergeCell ref="I706:K706"/>
    <mergeCell ref="I707:K707"/>
    <mergeCell ref="I708:K708"/>
    <mergeCell ref="I709:K709"/>
    <mergeCell ref="I710:K710"/>
    <mergeCell ref="I711:K711"/>
    <mergeCell ref="I712:K712"/>
    <mergeCell ref="I715:K715"/>
    <mergeCell ref="A716:F716"/>
    <mergeCell ref="G716:K716"/>
    <mergeCell ref="A719:K719"/>
    <mergeCell ref="A727:K727"/>
    <mergeCell ref="A728:K728"/>
    <mergeCell ref="A729:K729"/>
    <mergeCell ref="A730:C730"/>
    <mergeCell ref="D730:K730"/>
    <mergeCell ref="A731:C731"/>
    <mergeCell ref="D731:E731"/>
    <mergeCell ref="G731:K731"/>
    <mergeCell ref="G732:H732"/>
    <mergeCell ref="G733:H733"/>
    <mergeCell ref="G734:H734"/>
    <mergeCell ref="G735:H735"/>
    <mergeCell ref="G736:H736"/>
    <mergeCell ref="G737:H737"/>
    <mergeCell ref="B738:E738"/>
    <mergeCell ref="F738:K738"/>
    <mergeCell ref="B739:E739"/>
    <mergeCell ref="F739:K739"/>
    <mergeCell ref="I740:K740"/>
    <mergeCell ref="I741:K741"/>
    <mergeCell ref="I742:K742"/>
    <mergeCell ref="I743:K743"/>
    <mergeCell ref="I744:K744"/>
    <mergeCell ref="I745:K745"/>
    <mergeCell ref="A748:F748"/>
    <mergeCell ref="G748:K748"/>
    <mergeCell ref="A751:K751"/>
    <mergeCell ref="A759:K759"/>
    <mergeCell ref="A760:K760"/>
    <mergeCell ref="A761:K761"/>
    <mergeCell ref="A762:C762"/>
    <mergeCell ref="D762:K762"/>
    <mergeCell ref="A763:C763"/>
    <mergeCell ref="D763:E763"/>
    <mergeCell ref="G763:K763"/>
    <mergeCell ref="G764:H764"/>
    <mergeCell ref="G765:H765"/>
    <mergeCell ref="G766:H766"/>
    <mergeCell ref="G767:H767"/>
    <mergeCell ref="G768:H768"/>
    <mergeCell ref="G769:H769"/>
    <mergeCell ref="B770:E770"/>
    <mergeCell ref="F770:K770"/>
    <mergeCell ref="B771:E771"/>
    <mergeCell ref="F771:K771"/>
    <mergeCell ref="I772:K772"/>
    <mergeCell ref="I773:K773"/>
    <mergeCell ref="I774:K774"/>
    <mergeCell ref="I775:K775"/>
    <mergeCell ref="A778:F778"/>
    <mergeCell ref="G778:K778"/>
    <mergeCell ref="A781:K781"/>
    <mergeCell ref="A789:K789"/>
    <mergeCell ref="A790:K790"/>
    <mergeCell ref="A791:K791"/>
    <mergeCell ref="A792:C792"/>
    <mergeCell ref="D792:K792"/>
    <mergeCell ref="A793:C793"/>
    <mergeCell ref="D793:E793"/>
    <mergeCell ref="G793:K793"/>
    <mergeCell ref="G794:H794"/>
    <mergeCell ref="G795:H795"/>
    <mergeCell ref="G796:H796"/>
    <mergeCell ref="G797:H797"/>
    <mergeCell ref="G798:H798"/>
    <mergeCell ref="G799:H799"/>
    <mergeCell ref="B800:E800"/>
    <mergeCell ref="F800:K800"/>
    <mergeCell ref="B801:E801"/>
    <mergeCell ref="F801:K801"/>
    <mergeCell ref="I802:K802"/>
    <mergeCell ref="I803:K803"/>
    <mergeCell ref="I804:K804"/>
    <mergeCell ref="I805:K805"/>
    <mergeCell ref="I806:K806"/>
    <mergeCell ref="I807:K807"/>
    <mergeCell ref="I808:K808"/>
    <mergeCell ref="A811:F811"/>
    <mergeCell ref="G811:K811"/>
    <mergeCell ref="A814:K814"/>
    <mergeCell ref="A822:K822"/>
    <mergeCell ref="A823:K823"/>
    <mergeCell ref="A824:K824"/>
    <mergeCell ref="A825:C825"/>
    <mergeCell ref="D825:K825"/>
    <mergeCell ref="A826:C826"/>
    <mergeCell ref="D826:E826"/>
    <mergeCell ref="G826:K826"/>
    <mergeCell ref="G827:H827"/>
    <mergeCell ref="G828:H828"/>
    <mergeCell ref="G829:H829"/>
    <mergeCell ref="G830:H830"/>
    <mergeCell ref="G831:H831"/>
    <mergeCell ref="G832:H832"/>
    <mergeCell ref="B833:E833"/>
    <mergeCell ref="F833:K833"/>
    <mergeCell ref="B834:E834"/>
    <mergeCell ref="F834:K834"/>
    <mergeCell ref="I835:K835"/>
    <mergeCell ref="I836:K836"/>
    <mergeCell ref="I837:K837"/>
    <mergeCell ref="I838:K838"/>
    <mergeCell ref="I839:K839"/>
    <mergeCell ref="I840:K840"/>
    <mergeCell ref="I841:K841"/>
    <mergeCell ref="I842:K842"/>
    <mergeCell ref="I843:K843"/>
    <mergeCell ref="I844:K844"/>
    <mergeCell ref="A847:F847"/>
    <mergeCell ref="G847:K847"/>
    <mergeCell ref="A850:K850"/>
    <mergeCell ref="A858:K858"/>
    <mergeCell ref="A859:K859"/>
    <mergeCell ref="A860:K860"/>
    <mergeCell ref="A861:C861"/>
    <mergeCell ref="D861:K861"/>
    <mergeCell ref="A862:C862"/>
    <mergeCell ref="D862:E862"/>
    <mergeCell ref="G862:K862"/>
    <mergeCell ref="G863:H863"/>
    <mergeCell ref="G864:H864"/>
    <mergeCell ref="G865:H865"/>
    <mergeCell ref="G866:H866"/>
    <mergeCell ref="G867:H867"/>
    <mergeCell ref="G868:H868"/>
    <mergeCell ref="B869:E869"/>
    <mergeCell ref="F869:K869"/>
    <mergeCell ref="B870:E870"/>
    <mergeCell ref="F870:K870"/>
    <mergeCell ref="I871:K871"/>
    <mergeCell ref="I872:K872"/>
    <mergeCell ref="I873:K873"/>
    <mergeCell ref="I874:K874"/>
    <mergeCell ref="I875:K875"/>
    <mergeCell ref="I876:K876"/>
    <mergeCell ref="I877:K877"/>
    <mergeCell ref="I878:K878"/>
    <mergeCell ref="I879:K879"/>
    <mergeCell ref="I880:K880"/>
    <mergeCell ref="I881:K881"/>
    <mergeCell ref="I882:K882"/>
    <mergeCell ref="A885:F885"/>
    <mergeCell ref="G885:K885"/>
    <mergeCell ref="A888:K888"/>
    <mergeCell ref="A896:K896"/>
    <mergeCell ref="A897:K897"/>
    <mergeCell ref="A898:K898"/>
    <mergeCell ref="A899:C899"/>
    <mergeCell ref="D899:K899"/>
    <mergeCell ref="A900:C900"/>
    <mergeCell ref="D900:E900"/>
    <mergeCell ref="G900:K900"/>
    <mergeCell ref="G901:H901"/>
    <mergeCell ref="G902:H902"/>
    <mergeCell ref="G903:H903"/>
    <mergeCell ref="G904:H904"/>
    <mergeCell ref="G905:H905"/>
    <mergeCell ref="G906:H906"/>
    <mergeCell ref="B907:E907"/>
    <mergeCell ref="F907:K907"/>
    <mergeCell ref="B908:E908"/>
    <mergeCell ref="F908:K908"/>
    <mergeCell ref="I909:K909"/>
    <mergeCell ref="I910:K910"/>
    <mergeCell ref="I911:K911"/>
    <mergeCell ref="I912:K912"/>
    <mergeCell ref="I913:K913"/>
    <mergeCell ref="I914:K914"/>
    <mergeCell ref="I915:K915"/>
    <mergeCell ref="I916:K916"/>
    <mergeCell ref="I917:K917"/>
    <mergeCell ref="I918:K918"/>
    <mergeCell ref="I919:K919"/>
    <mergeCell ref="I920:K920"/>
    <mergeCell ref="I923:K923"/>
    <mergeCell ref="A924:F924"/>
    <mergeCell ref="G924:K924"/>
    <mergeCell ref="A927:K927"/>
    <mergeCell ref="A935:K935"/>
    <mergeCell ref="A936:K936"/>
    <mergeCell ref="A937:K937"/>
    <mergeCell ref="A938:C938"/>
    <mergeCell ref="D938:K938"/>
    <mergeCell ref="A939:C939"/>
    <mergeCell ref="D939:E939"/>
    <mergeCell ref="G939:K939"/>
    <mergeCell ref="G940:H940"/>
    <mergeCell ref="G941:H941"/>
    <mergeCell ref="G942:H942"/>
    <mergeCell ref="G943:H943"/>
    <mergeCell ref="G944:H944"/>
    <mergeCell ref="G945:H945"/>
    <mergeCell ref="B946:E946"/>
    <mergeCell ref="F946:K946"/>
    <mergeCell ref="B947:E947"/>
    <mergeCell ref="F947:K947"/>
    <mergeCell ref="I948:K948"/>
    <mergeCell ref="I949:K949"/>
    <mergeCell ref="I950:K950"/>
    <mergeCell ref="I951:K951"/>
    <mergeCell ref="I952:K952"/>
    <mergeCell ref="I953:K953"/>
    <mergeCell ref="A956:F956"/>
    <mergeCell ref="G956:K956"/>
    <mergeCell ref="A959:K959"/>
    <mergeCell ref="A967:K967"/>
    <mergeCell ref="A968:K968"/>
    <mergeCell ref="A969:K969"/>
    <mergeCell ref="A970:C970"/>
    <mergeCell ref="D970:K970"/>
    <mergeCell ref="A971:C971"/>
    <mergeCell ref="D971:E971"/>
    <mergeCell ref="G971:K971"/>
    <mergeCell ref="G972:H972"/>
    <mergeCell ref="G973:H973"/>
    <mergeCell ref="G974:H974"/>
    <mergeCell ref="G975:H975"/>
    <mergeCell ref="G976:H976"/>
    <mergeCell ref="G977:H977"/>
    <mergeCell ref="B978:E978"/>
    <mergeCell ref="F978:K978"/>
    <mergeCell ref="B979:E979"/>
    <mergeCell ref="F979:K979"/>
    <mergeCell ref="I980:K980"/>
    <mergeCell ref="I981:K981"/>
    <mergeCell ref="I982:K982"/>
    <mergeCell ref="I983:K983"/>
    <mergeCell ref="I984:K984"/>
    <mergeCell ref="I985:K985"/>
    <mergeCell ref="I986:K986"/>
    <mergeCell ref="I987:K987"/>
    <mergeCell ref="I988:K988"/>
    <mergeCell ref="A991:F991"/>
    <mergeCell ref="G991:K991"/>
    <mergeCell ref="A994:K994"/>
    <mergeCell ref="A1002:K1002"/>
    <mergeCell ref="A1003:K1003"/>
    <mergeCell ref="A1004:K1004"/>
    <mergeCell ref="A1005:C1005"/>
    <mergeCell ref="D1005:K1005"/>
    <mergeCell ref="A1006:C1006"/>
    <mergeCell ref="D1006:E1006"/>
    <mergeCell ref="G1006:K1006"/>
    <mergeCell ref="G1007:H1007"/>
    <mergeCell ref="G1008:H1008"/>
    <mergeCell ref="G1009:H1009"/>
    <mergeCell ref="G1010:H1010"/>
    <mergeCell ref="G1011:H1011"/>
    <mergeCell ref="G1012:H1012"/>
    <mergeCell ref="B1013:E1013"/>
    <mergeCell ref="F1013:K1013"/>
    <mergeCell ref="B1014:E1014"/>
    <mergeCell ref="F1014:K1014"/>
    <mergeCell ref="I1015:K1015"/>
    <mergeCell ref="I1016:K1016"/>
    <mergeCell ref="I1017:K1017"/>
    <mergeCell ref="I1018:K1018"/>
    <mergeCell ref="I1019:K1019"/>
    <mergeCell ref="I1020:K1020"/>
    <mergeCell ref="I1021:K1021"/>
    <mergeCell ref="I1022:K1022"/>
    <mergeCell ref="A1025:F1025"/>
    <mergeCell ref="G1025:K1025"/>
    <mergeCell ref="A1028:K1028"/>
    <mergeCell ref="A1036:K1036"/>
    <mergeCell ref="A1037:K1037"/>
    <mergeCell ref="A1038:K1038"/>
    <mergeCell ref="A1039:C1039"/>
    <mergeCell ref="D1039:K1039"/>
    <mergeCell ref="A1040:C1040"/>
    <mergeCell ref="D1040:E1040"/>
    <mergeCell ref="G1040:K1040"/>
    <mergeCell ref="G1041:H1041"/>
    <mergeCell ref="G1042:H1042"/>
    <mergeCell ref="G1043:H1043"/>
    <mergeCell ref="G1044:H1044"/>
    <mergeCell ref="G1045:H1045"/>
    <mergeCell ref="G1046:H1046"/>
    <mergeCell ref="B1047:E1047"/>
    <mergeCell ref="F1047:K1047"/>
    <mergeCell ref="B1048:E1048"/>
    <mergeCell ref="F1048:K1048"/>
    <mergeCell ref="I1049:K1049"/>
    <mergeCell ref="I1050:K1050"/>
    <mergeCell ref="I1051:K1051"/>
    <mergeCell ref="I1052:K1052"/>
    <mergeCell ref="I1053:K1053"/>
    <mergeCell ref="I1054:K1054"/>
    <mergeCell ref="I1055:K1055"/>
    <mergeCell ref="I1056:K1056"/>
    <mergeCell ref="A1059:F1059"/>
    <mergeCell ref="G1059:K1059"/>
    <mergeCell ref="A1062:K1062"/>
    <mergeCell ref="A1070:K1070"/>
    <mergeCell ref="A1071:K1071"/>
    <mergeCell ref="A1072:K1072"/>
    <mergeCell ref="A1073:C1073"/>
    <mergeCell ref="D1073:K1073"/>
    <mergeCell ref="A1074:C1074"/>
    <mergeCell ref="D1074:E1074"/>
    <mergeCell ref="G1074:K1074"/>
    <mergeCell ref="G1075:H1075"/>
    <mergeCell ref="G1076:H1076"/>
    <mergeCell ref="G1077:H1077"/>
    <mergeCell ref="G1078:H1078"/>
    <mergeCell ref="G1079:H1079"/>
    <mergeCell ref="G1080:H1080"/>
    <mergeCell ref="B1081:E1081"/>
    <mergeCell ref="F1081:K1081"/>
    <mergeCell ref="B1082:E1082"/>
    <mergeCell ref="F1082:K1082"/>
    <mergeCell ref="I1083:K1083"/>
    <mergeCell ref="I1084:K1084"/>
    <mergeCell ref="I1085:K1085"/>
    <mergeCell ref="I1086:K1086"/>
    <mergeCell ref="I1087:K1087"/>
    <mergeCell ref="I1088:K1088"/>
    <mergeCell ref="I1089:K1089"/>
    <mergeCell ref="A1092:F1092"/>
    <mergeCell ref="G1092:K1092"/>
    <mergeCell ref="A1095:K1095"/>
    <mergeCell ref="A1103:K1103"/>
    <mergeCell ref="A1104:K1104"/>
    <mergeCell ref="A1105:K1105"/>
    <mergeCell ref="A1106:C1106"/>
    <mergeCell ref="D1106:K1106"/>
    <mergeCell ref="A1107:C1107"/>
    <mergeCell ref="D1107:E1107"/>
    <mergeCell ref="G1107:K1107"/>
    <mergeCell ref="G1108:H1108"/>
    <mergeCell ref="G1109:H1109"/>
    <mergeCell ref="G1110:H1110"/>
    <mergeCell ref="G1111:H1111"/>
    <mergeCell ref="G1112:H1112"/>
    <mergeCell ref="G1113:H1113"/>
    <mergeCell ref="B1114:E1114"/>
    <mergeCell ref="F1114:K1114"/>
    <mergeCell ref="B1115:E1115"/>
    <mergeCell ref="F1115:K1115"/>
    <mergeCell ref="I1116:K1116"/>
    <mergeCell ref="I1117:K1117"/>
    <mergeCell ref="I1118:K1118"/>
    <mergeCell ref="I1119:K1119"/>
    <mergeCell ref="I1120:K1120"/>
    <mergeCell ref="I1121:K1121"/>
    <mergeCell ref="I1122:K1122"/>
    <mergeCell ref="I1123:K1123"/>
    <mergeCell ref="I1124:K1124"/>
    <mergeCell ref="I1125:K1125"/>
    <mergeCell ref="I1126:K1126"/>
    <mergeCell ref="I1127:K1127"/>
    <mergeCell ref="A1130:F1130"/>
    <mergeCell ref="G1130:K1130"/>
    <mergeCell ref="A1133:K1133"/>
    <mergeCell ref="A1141:K1141"/>
    <mergeCell ref="A1142:K1142"/>
    <mergeCell ref="A1143:K1143"/>
    <mergeCell ref="A1144:C1144"/>
    <mergeCell ref="D1144:K1144"/>
    <mergeCell ref="A1145:C1145"/>
    <mergeCell ref="D1145:E1145"/>
    <mergeCell ref="G1145:K1145"/>
    <mergeCell ref="G1146:H1146"/>
    <mergeCell ref="G1147:H1147"/>
    <mergeCell ref="G1148:H1148"/>
    <mergeCell ref="G1149:H1149"/>
    <mergeCell ref="G1150:H1150"/>
    <mergeCell ref="G1151:H1151"/>
    <mergeCell ref="B1152:E1152"/>
    <mergeCell ref="F1152:K1152"/>
    <mergeCell ref="B1153:E1153"/>
    <mergeCell ref="F1153:K1153"/>
    <mergeCell ref="I1154:K1154"/>
    <mergeCell ref="I1155:K1155"/>
    <mergeCell ref="I1156:K1156"/>
    <mergeCell ref="I1157:K1157"/>
    <mergeCell ref="I1158:K1158"/>
    <mergeCell ref="I1159:K1159"/>
    <mergeCell ref="A1162:F1162"/>
    <mergeCell ref="G1162:K1162"/>
    <mergeCell ref="A1165:K1165"/>
    <mergeCell ref="A1173:K1173"/>
    <mergeCell ref="A1174:K1174"/>
    <mergeCell ref="A1175:K1175"/>
    <mergeCell ref="A1176:C1176"/>
    <mergeCell ref="D1176:K1176"/>
    <mergeCell ref="A1177:C1177"/>
    <mergeCell ref="D1177:E1177"/>
    <mergeCell ref="G1177:K1177"/>
    <mergeCell ref="G1178:H1178"/>
    <mergeCell ref="G1179:H1179"/>
    <mergeCell ref="G1180:H1180"/>
    <mergeCell ref="G1181:H1181"/>
    <mergeCell ref="G1182:H1182"/>
    <mergeCell ref="G1183:H1183"/>
    <mergeCell ref="B1184:E1184"/>
    <mergeCell ref="F1184:K1184"/>
    <mergeCell ref="B1185:E1185"/>
    <mergeCell ref="F1185:K1185"/>
    <mergeCell ref="I1186:K1186"/>
    <mergeCell ref="I1187:K1187"/>
    <mergeCell ref="I1188:K1188"/>
    <mergeCell ref="I1189:K1189"/>
    <mergeCell ref="I1190:K1190"/>
    <mergeCell ref="I1191:K1191"/>
    <mergeCell ref="I1192:K1192"/>
    <mergeCell ref="I1195:K1195"/>
    <mergeCell ref="A1196:F1196"/>
    <mergeCell ref="G1196:K1196"/>
    <mergeCell ref="A1199:K1199"/>
    <mergeCell ref="A1207:K1207"/>
    <mergeCell ref="A1208:K1208"/>
    <mergeCell ref="A1209:K1209"/>
    <mergeCell ref="A1210:C1210"/>
    <mergeCell ref="D1210:K1210"/>
    <mergeCell ref="A1211:C1211"/>
    <mergeCell ref="D1211:E1211"/>
    <mergeCell ref="G1211:K1211"/>
    <mergeCell ref="G1212:H1212"/>
    <mergeCell ref="G1213:H1213"/>
    <mergeCell ref="G1214:H1214"/>
    <mergeCell ref="G1215:H1215"/>
    <mergeCell ref="G1216:H1216"/>
    <mergeCell ref="G1217:H1217"/>
    <mergeCell ref="B1218:E1218"/>
    <mergeCell ref="F1218:K1218"/>
    <mergeCell ref="B1219:E1219"/>
    <mergeCell ref="F1219:K1219"/>
    <mergeCell ref="I1220:K1220"/>
    <mergeCell ref="I1221:K1221"/>
    <mergeCell ref="I1222:K1222"/>
    <mergeCell ref="I1223:K1223"/>
    <mergeCell ref="I1224:K1224"/>
    <mergeCell ref="I1225:K1225"/>
    <mergeCell ref="I1226:K1226"/>
    <mergeCell ref="I1229:K1229"/>
    <mergeCell ref="A1230:F1230"/>
    <mergeCell ref="G1230:K1230"/>
    <mergeCell ref="A1233:K1233"/>
    <mergeCell ref="A1241:K1241"/>
    <mergeCell ref="A1242:K1242"/>
    <mergeCell ref="A1243:K1243"/>
    <mergeCell ref="A1244:C1244"/>
    <mergeCell ref="D1244:K1244"/>
    <mergeCell ref="A1245:C1245"/>
    <mergeCell ref="D1245:E1245"/>
    <mergeCell ref="G1245:K1245"/>
    <mergeCell ref="G1246:H1246"/>
    <mergeCell ref="G1247:H1247"/>
    <mergeCell ref="G1248:H1248"/>
    <mergeCell ref="G1249:H1249"/>
    <mergeCell ref="G1250:H1250"/>
    <mergeCell ref="G1251:H1251"/>
    <mergeCell ref="B1252:E1252"/>
    <mergeCell ref="F1252:K1252"/>
    <mergeCell ref="B1253:E1253"/>
    <mergeCell ref="F1253:K1253"/>
    <mergeCell ref="I1254:K1254"/>
    <mergeCell ref="I1255:K1255"/>
    <mergeCell ref="I1256:K1256"/>
    <mergeCell ref="I1257:K1257"/>
    <mergeCell ref="I1258:K1258"/>
    <mergeCell ref="I1259:K1259"/>
    <mergeCell ref="I1260:K1260"/>
    <mergeCell ref="A1263:F1263"/>
    <mergeCell ref="G1263:K1263"/>
    <mergeCell ref="A1266:K1266"/>
    <mergeCell ref="A1274:K1274"/>
    <mergeCell ref="A1275:K1275"/>
    <mergeCell ref="A1276:K1276"/>
    <mergeCell ref="A1277:C1277"/>
    <mergeCell ref="D1277:K1277"/>
    <mergeCell ref="A1278:C1278"/>
    <mergeCell ref="D1278:E1278"/>
    <mergeCell ref="G1278:K1278"/>
    <mergeCell ref="G1279:H1279"/>
    <mergeCell ref="G1280:H1280"/>
    <mergeCell ref="G1281:H1281"/>
    <mergeCell ref="G1282:H1282"/>
    <mergeCell ref="G1283:H1283"/>
    <mergeCell ref="G1284:H1284"/>
    <mergeCell ref="B1285:E1285"/>
    <mergeCell ref="F1285:K1285"/>
    <mergeCell ref="B1286:E1286"/>
    <mergeCell ref="F1286:K1286"/>
    <mergeCell ref="I1287:K1287"/>
    <mergeCell ref="I1288:K1288"/>
    <mergeCell ref="I1289:K1289"/>
    <mergeCell ref="I1290:K1290"/>
    <mergeCell ref="I1291:K1291"/>
    <mergeCell ref="I1292:K1292"/>
    <mergeCell ref="I1293:K1293"/>
    <mergeCell ref="A1296:F1296"/>
    <mergeCell ref="G1296:K1296"/>
    <mergeCell ref="A1299:K1299"/>
    <mergeCell ref="A1307:K1307"/>
    <mergeCell ref="A1308:K1308"/>
    <mergeCell ref="A1309:K1309"/>
    <mergeCell ref="A1310:C1310"/>
    <mergeCell ref="D1310:K1310"/>
    <mergeCell ref="A1311:C1311"/>
    <mergeCell ref="D1311:E1311"/>
    <mergeCell ref="G1311:K1311"/>
    <mergeCell ref="G1312:H1312"/>
    <mergeCell ref="G1313:H1313"/>
    <mergeCell ref="G1314:H1314"/>
    <mergeCell ref="G1315:H1315"/>
    <mergeCell ref="G1316:H1316"/>
    <mergeCell ref="G1317:H1317"/>
    <mergeCell ref="B1318:E1318"/>
    <mergeCell ref="F1318:K1318"/>
    <mergeCell ref="B1319:E1319"/>
    <mergeCell ref="F1319:K1319"/>
    <mergeCell ref="I1320:K1320"/>
    <mergeCell ref="I1321:K1321"/>
    <mergeCell ref="I1322:K1322"/>
    <mergeCell ref="I1323:K1323"/>
    <mergeCell ref="I1324:K1324"/>
    <mergeCell ref="I1325:K1325"/>
    <mergeCell ref="I1326:K1326"/>
    <mergeCell ref="I1327:K1327"/>
    <mergeCell ref="A1330:F1330"/>
    <mergeCell ref="G1330:K1330"/>
    <mergeCell ref="A1333:K1333"/>
    <mergeCell ref="A1341:K1341"/>
    <mergeCell ref="A1342:K1342"/>
    <mergeCell ref="A1343:K1343"/>
    <mergeCell ref="A1344:C1344"/>
    <mergeCell ref="D1344:K1344"/>
    <mergeCell ref="A1345:C1345"/>
    <mergeCell ref="D1345:E1345"/>
    <mergeCell ref="G1345:K1345"/>
    <mergeCell ref="G1346:H1346"/>
    <mergeCell ref="G1347:H1347"/>
    <mergeCell ref="G1348:H1348"/>
    <mergeCell ref="G1349:H1349"/>
    <mergeCell ref="G1350:H1350"/>
    <mergeCell ref="G1351:H1351"/>
    <mergeCell ref="B1352:E1352"/>
    <mergeCell ref="F1352:K1352"/>
    <mergeCell ref="B1353:E1353"/>
    <mergeCell ref="F1353:K1353"/>
    <mergeCell ref="I1354:K1354"/>
    <mergeCell ref="I1355:K1355"/>
    <mergeCell ref="I1356:K1356"/>
    <mergeCell ref="I1357:K1357"/>
    <mergeCell ref="I1358:K1358"/>
    <mergeCell ref="I1359:K1359"/>
    <mergeCell ref="I1360:K1360"/>
    <mergeCell ref="I1361:K1361"/>
    <mergeCell ref="A1364:F1364"/>
    <mergeCell ref="G1364:K1364"/>
    <mergeCell ref="A1367:K1367"/>
    <mergeCell ref="A1375:K1375"/>
    <mergeCell ref="A1376:K1376"/>
    <mergeCell ref="A1377:K1377"/>
    <mergeCell ref="A1378:C1378"/>
    <mergeCell ref="D1378:K1378"/>
    <mergeCell ref="A1379:C1379"/>
    <mergeCell ref="D1379:E1379"/>
    <mergeCell ref="G1379:K1379"/>
    <mergeCell ref="G1380:H1380"/>
    <mergeCell ref="G1381:H1381"/>
    <mergeCell ref="G1382:H1382"/>
    <mergeCell ref="G1383:H1383"/>
    <mergeCell ref="G1384:H1384"/>
    <mergeCell ref="G1385:H1385"/>
    <mergeCell ref="B1386:E1386"/>
    <mergeCell ref="F1386:K1386"/>
    <mergeCell ref="B1387:E1387"/>
    <mergeCell ref="F1387:K1387"/>
    <mergeCell ref="I1388:K1388"/>
    <mergeCell ref="I1389:K1389"/>
    <mergeCell ref="I1390:K1390"/>
    <mergeCell ref="I1391:K1391"/>
    <mergeCell ref="I1392:K1392"/>
    <mergeCell ref="I1393:K1393"/>
    <mergeCell ref="I1394:K1394"/>
    <mergeCell ref="I1395:K1395"/>
    <mergeCell ref="A1398:F1398"/>
    <mergeCell ref="G1398:K1398"/>
    <mergeCell ref="A1401:K1401"/>
    <mergeCell ref="A1409:K1409"/>
    <mergeCell ref="A1410:K1410"/>
    <mergeCell ref="A1411:K1411"/>
    <mergeCell ref="A1412:C1412"/>
    <mergeCell ref="D1412:K1412"/>
    <mergeCell ref="A1413:C1413"/>
    <mergeCell ref="D1413:E1413"/>
    <mergeCell ref="G1413:K1413"/>
    <mergeCell ref="G1414:H1414"/>
    <mergeCell ref="G1415:H1415"/>
    <mergeCell ref="G1416:H1416"/>
    <mergeCell ref="G1417:H1417"/>
    <mergeCell ref="G1418:H1418"/>
    <mergeCell ref="G1419:H1419"/>
    <mergeCell ref="B1420:E1420"/>
    <mergeCell ref="F1420:K1420"/>
    <mergeCell ref="B1421:E1421"/>
    <mergeCell ref="F1421:K1421"/>
    <mergeCell ref="I1422:K1422"/>
    <mergeCell ref="I1423:K1423"/>
    <mergeCell ref="I1424:K1424"/>
    <mergeCell ref="I1425:K1425"/>
    <mergeCell ref="I1426:K1426"/>
    <mergeCell ref="I1427:K1427"/>
    <mergeCell ref="A1430:F1430"/>
    <mergeCell ref="G1430:K1430"/>
    <mergeCell ref="A1433:K1433"/>
    <mergeCell ref="A1441:K1441"/>
    <mergeCell ref="A1442:K1442"/>
    <mergeCell ref="A1443:K1443"/>
    <mergeCell ref="A1444:C1444"/>
    <mergeCell ref="D1444:K1444"/>
    <mergeCell ref="A1445:C1445"/>
    <mergeCell ref="D1445:E1445"/>
    <mergeCell ref="G1445:K1445"/>
    <mergeCell ref="G1446:H1446"/>
    <mergeCell ref="G1447:H1447"/>
    <mergeCell ref="G1448:H1448"/>
    <mergeCell ref="G1449:H1449"/>
    <mergeCell ref="G1450:H1450"/>
    <mergeCell ref="G1451:H1451"/>
    <mergeCell ref="B1452:E1452"/>
    <mergeCell ref="F1452:K1452"/>
    <mergeCell ref="B1453:E1453"/>
    <mergeCell ref="F1453:K1453"/>
    <mergeCell ref="I1454:K1454"/>
    <mergeCell ref="I1455:K1455"/>
    <mergeCell ref="I1456:K1456"/>
    <mergeCell ref="I1457:K1457"/>
    <mergeCell ref="I1458:K1458"/>
    <mergeCell ref="I1459:K1459"/>
    <mergeCell ref="I1460:K1460"/>
    <mergeCell ref="A1463:F1463"/>
    <mergeCell ref="G1463:K1463"/>
    <mergeCell ref="A1466:K1466"/>
    <mergeCell ref="A12:A13"/>
    <mergeCell ref="A14:A23"/>
    <mergeCell ref="A25:A26"/>
    <mergeCell ref="A46:A47"/>
    <mergeCell ref="A48:A59"/>
    <mergeCell ref="A61:A62"/>
    <mergeCell ref="A82:A83"/>
    <mergeCell ref="A84:A90"/>
    <mergeCell ref="A92:A93"/>
    <mergeCell ref="A113:A114"/>
    <mergeCell ref="A115:A122"/>
    <mergeCell ref="A124:A125"/>
    <mergeCell ref="A146:A147"/>
    <mergeCell ref="A148:A157"/>
    <mergeCell ref="A159:A160"/>
    <mergeCell ref="A180:A181"/>
    <mergeCell ref="A182:A191"/>
    <mergeCell ref="A193:A194"/>
    <mergeCell ref="A214:A215"/>
    <mergeCell ref="A216:A230"/>
    <mergeCell ref="A232:A233"/>
    <mergeCell ref="A253:A254"/>
    <mergeCell ref="A255:A263"/>
    <mergeCell ref="A265:A266"/>
    <mergeCell ref="A286:A287"/>
    <mergeCell ref="A288:A295"/>
    <mergeCell ref="A297:A298"/>
    <mergeCell ref="A318:A319"/>
    <mergeCell ref="A320:A326"/>
    <mergeCell ref="A328:A329"/>
    <mergeCell ref="A349:A350"/>
    <mergeCell ref="A351:A357"/>
    <mergeCell ref="A359:A360"/>
    <mergeCell ref="A380:A381"/>
    <mergeCell ref="A382:A389"/>
    <mergeCell ref="A410:A411"/>
    <mergeCell ref="A412:A418"/>
    <mergeCell ref="A420:A421"/>
    <mergeCell ref="A440:A441"/>
    <mergeCell ref="A442:A449"/>
    <mergeCell ref="A451:A452"/>
    <mergeCell ref="A474:A475"/>
    <mergeCell ref="A476:A483"/>
    <mergeCell ref="A485:A486"/>
    <mergeCell ref="A506:A507"/>
    <mergeCell ref="A508:A514"/>
    <mergeCell ref="A516:A517"/>
    <mergeCell ref="A537:A538"/>
    <mergeCell ref="A539:A547"/>
    <mergeCell ref="A549:A550"/>
    <mergeCell ref="A570:A571"/>
    <mergeCell ref="A572:A584"/>
    <mergeCell ref="A586:A587"/>
    <mergeCell ref="A607:A608"/>
    <mergeCell ref="A609:A618"/>
    <mergeCell ref="A620:A621"/>
    <mergeCell ref="A641:A642"/>
    <mergeCell ref="A643:A650"/>
    <mergeCell ref="A652:A653"/>
    <mergeCell ref="A673:A674"/>
    <mergeCell ref="A675:A681"/>
    <mergeCell ref="A683:A684"/>
    <mergeCell ref="A704:A705"/>
    <mergeCell ref="A706:A715"/>
    <mergeCell ref="A717:A718"/>
    <mergeCell ref="A738:A739"/>
    <mergeCell ref="A740:A747"/>
    <mergeCell ref="A749:A750"/>
    <mergeCell ref="A770:A771"/>
    <mergeCell ref="A772:A777"/>
    <mergeCell ref="A779:A780"/>
    <mergeCell ref="A800:A801"/>
    <mergeCell ref="A802:A810"/>
    <mergeCell ref="A812:A813"/>
    <mergeCell ref="A833:A834"/>
    <mergeCell ref="A835:A846"/>
    <mergeCell ref="A848:A849"/>
    <mergeCell ref="A869:A870"/>
    <mergeCell ref="A871:A884"/>
    <mergeCell ref="A886:A887"/>
    <mergeCell ref="A907:A908"/>
    <mergeCell ref="A909:A923"/>
    <mergeCell ref="A925:A926"/>
    <mergeCell ref="A946:A947"/>
    <mergeCell ref="A948:A955"/>
    <mergeCell ref="A957:A958"/>
    <mergeCell ref="A978:A979"/>
    <mergeCell ref="A980:A990"/>
    <mergeCell ref="A992:A993"/>
    <mergeCell ref="A1013:A1014"/>
    <mergeCell ref="A1015:A1024"/>
    <mergeCell ref="A1026:A1027"/>
    <mergeCell ref="A1047:A1048"/>
    <mergeCell ref="A1049:A1058"/>
    <mergeCell ref="A1060:A1061"/>
    <mergeCell ref="A1081:A1082"/>
    <mergeCell ref="A1083:A1091"/>
    <mergeCell ref="A1093:A1094"/>
    <mergeCell ref="A1114:A1115"/>
    <mergeCell ref="A1116:A1129"/>
    <mergeCell ref="A1131:A1132"/>
    <mergeCell ref="A1152:A1153"/>
    <mergeCell ref="A1154:A1161"/>
    <mergeCell ref="A1163:A1164"/>
    <mergeCell ref="A1184:A1185"/>
    <mergeCell ref="A1186:A1195"/>
    <mergeCell ref="A1197:A1198"/>
    <mergeCell ref="A1218:A1219"/>
    <mergeCell ref="A1220:A1229"/>
    <mergeCell ref="A1231:A1232"/>
    <mergeCell ref="A1252:A1253"/>
    <mergeCell ref="A1254:A1262"/>
    <mergeCell ref="A1264:A1265"/>
    <mergeCell ref="A1285:A1286"/>
    <mergeCell ref="A1287:A1295"/>
    <mergeCell ref="A1297:A1298"/>
    <mergeCell ref="A1318:A1319"/>
    <mergeCell ref="A1320:A1329"/>
    <mergeCell ref="A1331:A1332"/>
    <mergeCell ref="A1352:A1353"/>
    <mergeCell ref="A1354:A1363"/>
    <mergeCell ref="A1365:A1366"/>
    <mergeCell ref="A1386:A1387"/>
    <mergeCell ref="A1388:A1397"/>
    <mergeCell ref="A1399:A1400"/>
    <mergeCell ref="A1420:A1421"/>
    <mergeCell ref="A1422:A1429"/>
    <mergeCell ref="A1431:A1432"/>
    <mergeCell ref="A1452:A1453"/>
    <mergeCell ref="A1454:A1462"/>
    <mergeCell ref="A1464:A1465"/>
    <mergeCell ref="B15:B17"/>
    <mergeCell ref="B18:B21"/>
    <mergeCell ref="B22:B23"/>
    <mergeCell ref="B49:B54"/>
    <mergeCell ref="B55:B57"/>
    <mergeCell ref="B58:B59"/>
    <mergeCell ref="B85:B87"/>
    <mergeCell ref="B88:B89"/>
    <mergeCell ref="B116:B118"/>
    <mergeCell ref="B119:B120"/>
    <mergeCell ref="B121:B122"/>
    <mergeCell ref="B149:B152"/>
    <mergeCell ref="B153:B155"/>
    <mergeCell ref="B156:B157"/>
    <mergeCell ref="B183:B186"/>
    <mergeCell ref="B187:B189"/>
    <mergeCell ref="B190:B191"/>
    <mergeCell ref="B217:B223"/>
    <mergeCell ref="B224:B227"/>
    <mergeCell ref="B228:B230"/>
    <mergeCell ref="B256:B257"/>
    <mergeCell ref="B258:B261"/>
    <mergeCell ref="B262:B263"/>
    <mergeCell ref="B289:B290"/>
    <mergeCell ref="B291:B293"/>
    <mergeCell ref="B294:B295"/>
    <mergeCell ref="B321:B322"/>
    <mergeCell ref="B323:B324"/>
    <mergeCell ref="B325:B326"/>
    <mergeCell ref="B352:B353"/>
    <mergeCell ref="B354:B355"/>
    <mergeCell ref="B356:B357"/>
    <mergeCell ref="B383:B384"/>
    <mergeCell ref="B385:B386"/>
    <mergeCell ref="B387:B388"/>
    <mergeCell ref="B413:B414"/>
    <mergeCell ref="B415:B416"/>
    <mergeCell ref="B417:B418"/>
    <mergeCell ref="B443:B444"/>
    <mergeCell ref="B445:B447"/>
    <mergeCell ref="B448:B449"/>
    <mergeCell ref="B477:B479"/>
    <mergeCell ref="B480:B481"/>
    <mergeCell ref="B482:B483"/>
    <mergeCell ref="B509:B510"/>
    <mergeCell ref="B511:B512"/>
    <mergeCell ref="B513:B514"/>
    <mergeCell ref="B540:B543"/>
    <mergeCell ref="B544:B545"/>
    <mergeCell ref="B546:B547"/>
    <mergeCell ref="B573:B578"/>
    <mergeCell ref="B579:B582"/>
    <mergeCell ref="B583:B584"/>
    <mergeCell ref="B610:B613"/>
    <mergeCell ref="B614:B616"/>
    <mergeCell ref="B617:B618"/>
    <mergeCell ref="B644:B645"/>
    <mergeCell ref="B646:B647"/>
    <mergeCell ref="B648:B650"/>
    <mergeCell ref="B676:B677"/>
    <mergeCell ref="B678:B679"/>
    <mergeCell ref="B680:B681"/>
    <mergeCell ref="B707:B709"/>
    <mergeCell ref="B710:B712"/>
    <mergeCell ref="B713:B715"/>
    <mergeCell ref="B741:B743"/>
    <mergeCell ref="B744:B745"/>
    <mergeCell ref="B746:B747"/>
    <mergeCell ref="B773:B774"/>
    <mergeCell ref="B776:B777"/>
    <mergeCell ref="B803:B806"/>
    <mergeCell ref="B807:B808"/>
    <mergeCell ref="B809:B810"/>
    <mergeCell ref="B836:B841"/>
    <mergeCell ref="B842:B844"/>
    <mergeCell ref="B845:B846"/>
    <mergeCell ref="B872:B878"/>
    <mergeCell ref="B879:B882"/>
    <mergeCell ref="B883:B884"/>
    <mergeCell ref="B910:B915"/>
    <mergeCell ref="B916:B920"/>
    <mergeCell ref="B921:B923"/>
    <mergeCell ref="B949:B951"/>
    <mergeCell ref="B952:B953"/>
    <mergeCell ref="B954:B955"/>
    <mergeCell ref="B981:B985"/>
    <mergeCell ref="B986:B988"/>
    <mergeCell ref="B989:B990"/>
    <mergeCell ref="B1016:B1021"/>
    <mergeCell ref="B1023:B1024"/>
    <mergeCell ref="B1050:B1053"/>
    <mergeCell ref="B1054:B1056"/>
    <mergeCell ref="B1057:B1058"/>
    <mergeCell ref="B1084:B1088"/>
    <mergeCell ref="B1090:B1091"/>
    <mergeCell ref="B1117:B1125"/>
    <mergeCell ref="B1126:B1127"/>
    <mergeCell ref="B1128:B1129"/>
    <mergeCell ref="B1155:B1157"/>
    <mergeCell ref="B1158:B1159"/>
    <mergeCell ref="B1160:B1161"/>
    <mergeCell ref="B1187:B1189"/>
    <mergeCell ref="B1190:B1192"/>
    <mergeCell ref="B1193:B1195"/>
    <mergeCell ref="B1221:B1223"/>
    <mergeCell ref="B1224:B1226"/>
    <mergeCell ref="B1227:B1229"/>
    <mergeCell ref="B1255:B1259"/>
    <mergeCell ref="B1261:B1262"/>
    <mergeCell ref="B1288:B1290"/>
    <mergeCell ref="B1291:B1293"/>
    <mergeCell ref="B1294:B1295"/>
    <mergeCell ref="B1321:B1324"/>
    <mergeCell ref="B1325:B1327"/>
    <mergeCell ref="B1328:B1329"/>
    <mergeCell ref="B1355:B1359"/>
    <mergeCell ref="B1360:B1361"/>
    <mergeCell ref="B1362:B1363"/>
    <mergeCell ref="B1389:B1393"/>
    <mergeCell ref="B1394:B1395"/>
    <mergeCell ref="B1396:B1397"/>
    <mergeCell ref="B1423:B1426"/>
    <mergeCell ref="B1428:B1429"/>
    <mergeCell ref="B1455:B1458"/>
    <mergeCell ref="B1459:B1460"/>
    <mergeCell ref="B1461:B1462"/>
    <mergeCell ref="C22:C23"/>
    <mergeCell ref="C49:C52"/>
    <mergeCell ref="C58:C59"/>
    <mergeCell ref="C121:C122"/>
    <mergeCell ref="C156:C157"/>
    <mergeCell ref="C188:C189"/>
    <mergeCell ref="C190:C191"/>
    <mergeCell ref="C217:C218"/>
    <mergeCell ref="C219:C222"/>
    <mergeCell ref="C228:C230"/>
    <mergeCell ref="C258:C260"/>
    <mergeCell ref="C262:C263"/>
    <mergeCell ref="C294:C295"/>
    <mergeCell ref="C323:C324"/>
    <mergeCell ref="C325:C326"/>
    <mergeCell ref="C354:C355"/>
    <mergeCell ref="C356:C357"/>
    <mergeCell ref="C385:C386"/>
    <mergeCell ref="C387:C388"/>
    <mergeCell ref="C415:C416"/>
    <mergeCell ref="C417:C418"/>
    <mergeCell ref="C448:C449"/>
    <mergeCell ref="C482:C483"/>
    <mergeCell ref="C513:C514"/>
    <mergeCell ref="C546:C547"/>
    <mergeCell ref="C574:C578"/>
    <mergeCell ref="C580:C581"/>
    <mergeCell ref="C583:C584"/>
    <mergeCell ref="C611:C613"/>
    <mergeCell ref="C617:C618"/>
    <mergeCell ref="C646:C647"/>
    <mergeCell ref="C648:C650"/>
    <mergeCell ref="C680:C681"/>
    <mergeCell ref="C711:C712"/>
    <mergeCell ref="C713:C715"/>
    <mergeCell ref="C741:C742"/>
    <mergeCell ref="C746:C747"/>
    <mergeCell ref="C776:C777"/>
    <mergeCell ref="C804:C805"/>
    <mergeCell ref="C809:C810"/>
    <mergeCell ref="C836:C839"/>
    <mergeCell ref="C843:C844"/>
    <mergeCell ref="C845:C846"/>
    <mergeCell ref="C872:C874"/>
    <mergeCell ref="C877:C878"/>
    <mergeCell ref="C880:C881"/>
    <mergeCell ref="C883:C884"/>
    <mergeCell ref="C910:C911"/>
    <mergeCell ref="C913:C914"/>
    <mergeCell ref="C916:C918"/>
    <mergeCell ref="C919:C920"/>
    <mergeCell ref="C921:C923"/>
    <mergeCell ref="C952:C953"/>
    <mergeCell ref="C954:C955"/>
    <mergeCell ref="C983:C985"/>
    <mergeCell ref="C987:C988"/>
    <mergeCell ref="C989:C990"/>
    <mergeCell ref="C1016:C1020"/>
    <mergeCell ref="C1023:C1024"/>
    <mergeCell ref="C1054:C1055"/>
    <mergeCell ref="C1057:C1058"/>
    <mergeCell ref="C1084:C1086"/>
    <mergeCell ref="C1090:C1091"/>
    <mergeCell ref="C1117:C1123"/>
    <mergeCell ref="C1128:C1129"/>
    <mergeCell ref="C1160:C1161"/>
    <mergeCell ref="C1193:C1195"/>
    <mergeCell ref="C1224:C1226"/>
    <mergeCell ref="C1227:C1229"/>
    <mergeCell ref="C1256:C1258"/>
    <mergeCell ref="C1261:C1262"/>
    <mergeCell ref="C1291:C1292"/>
    <mergeCell ref="C1294:C1295"/>
    <mergeCell ref="C1328:C1329"/>
    <mergeCell ref="C1355:C1357"/>
    <mergeCell ref="C1362:C1363"/>
    <mergeCell ref="C1389:C1391"/>
    <mergeCell ref="C1396:C1397"/>
    <mergeCell ref="C1423:C1424"/>
    <mergeCell ref="C1428:C1429"/>
    <mergeCell ref="C1455:C1456"/>
    <mergeCell ref="C1461:C1462"/>
    <mergeCell ref="D22:D23"/>
    <mergeCell ref="D58:D59"/>
    <mergeCell ref="D121:D122"/>
    <mergeCell ref="D156:D157"/>
    <mergeCell ref="D190:D191"/>
    <mergeCell ref="D228:D229"/>
    <mergeCell ref="D262:D263"/>
    <mergeCell ref="D294:D295"/>
    <mergeCell ref="D325:D326"/>
    <mergeCell ref="D356:D357"/>
    <mergeCell ref="D387:D388"/>
    <mergeCell ref="D417:D418"/>
    <mergeCell ref="D448:D449"/>
    <mergeCell ref="D482:D483"/>
    <mergeCell ref="D513:D514"/>
    <mergeCell ref="D546:D547"/>
    <mergeCell ref="D583:D584"/>
    <mergeCell ref="D617:D618"/>
    <mergeCell ref="D648:D649"/>
    <mergeCell ref="D680:D681"/>
    <mergeCell ref="D713:D714"/>
    <mergeCell ref="D746:D747"/>
    <mergeCell ref="D776:D777"/>
    <mergeCell ref="D809:D810"/>
    <mergeCell ref="D845:D846"/>
    <mergeCell ref="D883:D884"/>
    <mergeCell ref="D921:D922"/>
    <mergeCell ref="D954:D955"/>
    <mergeCell ref="D989:D990"/>
    <mergeCell ref="D1023:D1024"/>
    <mergeCell ref="D1057:D1058"/>
    <mergeCell ref="D1090:D1091"/>
    <mergeCell ref="D1128:D1129"/>
    <mergeCell ref="D1160:D1161"/>
    <mergeCell ref="D1193:D1194"/>
    <mergeCell ref="D1227:D1228"/>
    <mergeCell ref="D1261:D1262"/>
    <mergeCell ref="D1294:D1295"/>
    <mergeCell ref="D1328:D1329"/>
    <mergeCell ref="D1362:D1363"/>
    <mergeCell ref="D1396:D1397"/>
    <mergeCell ref="D1428:D1429"/>
    <mergeCell ref="D1461:D1462"/>
    <mergeCell ref="E22:E23"/>
    <mergeCell ref="E58:E59"/>
    <mergeCell ref="E121:E122"/>
    <mergeCell ref="E156:E157"/>
    <mergeCell ref="E190:E191"/>
    <mergeCell ref="E228:E229"/>
    <mergeCell ref="E262:E263"/>
    <mergeCell ref="E294:E295"/>
    <mergeCell ref="E325:E326"/>
    <mergeCell ref="E356:E357"/>
    <mergeCell ref="E387:E388"/>
    <mergeCell ref="E417:E418"/>
    <mergeCell ref="E448:E449"/>
    <mergeCell ref="E482:E483"/>
    <mergeCell ref="E513:E514"/>
    <mergeCell ref="E546:E547"/>
    <mergeCell ref="E583:E584"/>
    <mergeCell ref="E617:E618"/>
    <mergeCell ref="E648:E649"/>
    <mergeCell ref="E680:E681"/>
    <mergeCell ref="E713:E714"/>
    <mergeCell ref="E746:E747"/>
    <mergeCell ref="E776:E777"/>
    <mergeCell ref="E809:E810"/>
    <mergeCell ref="E845:E846"/>
    <mergeCell ref="E883:E884"/>
    <mergeCell ref="E921:E922"/>
    <mergeCell ref="E954:E955"/>
    <mergeCell ref="E989:E990"/>
    <mergeCell ref="E1023:E1024"/>
    <mergeCell ref="E1057:E1058"/>
    <mergeCell ref="E1090:E1091"/>
    <mergeCell ref="E1128:E1129"/>
    <mergeCell ref="E1160:E1161"/>
    <mergeCell ref="E1193:E1194"/>
    <mergeCell ref="E1227:E1228"/>
    <mergeCell ref="E1261:E1262"/>
    <mergeCell ref="E1294:E1295"/>
    <mergeCell ref="E1328:E1329"/>
    <mergeCell ref="E1362:E1363"/>
    <mergeCell ref="E1396:E1397"/>
    <mergeCell ref="E1428:E1429"/>
    <mergeCell ref="E1461:E1462"/>
    <mergeCell ref="F22:F23"/>
    <mergeCell ref="F58:F59"/>
    <mergeCell ref="F121:F122"/>
    <mergeCell ref="F156:F157"/>
    <mergeCell ref="F190:F191"/>
    <mergeCell ref="F228:F229"/>
    <mergeCell ref="F262:F263"/>
    <mergeCell ref="F294:F295"/>
    <mergeCell ref="F325:F326"/>
    <mergeCell ref="F356:F357"/>
    <mergeCell ref="F387:F388"/>
    <mergeCell ref="F417:F418"/>
    <mergeCell ref="F448:F449"/>
    <mergeCell ref="F482:F483"/>
    <mergeCell ref="F513:F514"/>
    <mergeCell ref="F546:F547"/>
    <mergeCell ref="F583:F584"/>
    <mergeCell ref="F617:F618"/>
    <mergeCell ref="F648:F649"/>
    <mergeCell ref="F680:F681"/>
    <mergeCell ref="F713:F714"/>
    <mergeCell ref="F746:F747"/>
    <mergeCell ref="F776:F777"/>
    <mergeCell ref="F809:F810"/>
    <mergeCell ref="F845:F846"/>
    <mergeCell ref="F883:F884"/>
    <mergeCell ref="F921:F922"/>
    <mergeCell ref="F954:F955"/>
    <mergeCell ref="F989:F990"/>
    <mergeCell ref="F1023:F1024"/>
    <mergeCell ref="F1057:F1058"/>
    <mergeCell ref="F1090:F1091"/>
    <mergeCell ref="F1128:F1129"/>
    <mergeCell ref="F1160:F1161"/>
    <mergeCell ref="F1193:F1194"/>
    <mergeCell ref="F1227:F1228"/>
    <mergeCell ref="F1261:F1262"/>
    <mergeCell ref="F1294:F1295"/>
    <mergeCell ref="F1328:F1329"/>
    <mergeCell ref="F1362:F1363"/>
    <mergeCell ref="F1396:F1397"/>
    <mergeCell ref="F1428:F1429"/>
    <mergeCell ref="F1461:F1462"/>
    <mergeCell ref="G22:G23"/>
    <mergeCell ref="G58:G59"/>
    <mergeCell ref="G121:G122"/>
    <mergeCell ref="G156:G157"/>
    <mergeCell ref="G190:G191"/>
    <mergeCell ref="G228:G229"/>
    <mergeCell ref="G262:G263"/>
    <mergeCell ref="G294:G295"/>
    <mergeCell ref="G325:G326"/>
    <mergeCell ref="G356:G357"/>
    <mergeCell ref="G387:G388"/>
    <mergeCell ref="G417:G418"/>
    <mergeCell ref="G448:G449"/>
    <mergeCell ref="G482:G483"/>
    <mergeCell ref="G513:G514"/>
    <mergeCell ref="G546:G547"/>
    <mergeCell ref="G583:G584"/>
    <mergeCell ref="G617:G618"/>
    <mergeCell ref="G648:G649"/>
    <mergeCell ref="G680:G681"/>
    <mergeCell ref="G713:G714"/>
    <mergeCell ref="G746:G747"/>
    <mergeCell ref="G776:G777"/>
    <mergeCell ref="G809:G810"/>
    <mergeCell ref="G845:G846"/>
    <mergeCell ref="G883:G884"/>
    <mergeCell ref="G921:G922"/>
    <mergeCell ref="G954:G955"/>
    <mergeCell ref="G989:G990"/>
    <mergeCell ref="G1023:G1024"/>
    <mergeCell ref="G1057:G1058"/>
    <mergeCell ref="G1090:G1091"/>
    <mergeCell ref="G1128:G1129"/>
    <mergeCell ref="G1160:G1161"/>
    <mergeCell ref="G1193:G1194"/>
    <mergeCell ref="G1227:G1228"/>
    <mergeCell ref="G1261:G1262"/>
    <mergeCell ref="G1294:G1295"/>
    <mergeCell ref="G1328:G1329"/>
    <mergeCell ref="G1362:G1363"/>
    <mergeCell ref="G1396:G1397"/>
    <mergeCell ref="G1428:G1429"/>
    <mergeCell ref="G1461:G1462"/>
    <mergeCell ref="H22:H23"/>
    <mergeCell ref="H58:H59"/>
    <mergeCell ref="H121:H122"/>
    <mergeCell ref="H156:H157"/>
    <mergeCell ref="H190:H191"/>
    <mergeCell ref="H228:H229"/>
    <mergeCell ref="H262:H263"/>
    <mergeCell ref="H294:H295"/>
    <mergeCell ref="H325:H326"/>
    <mergeCell ref="H356:H357"/>
    <mergeCell ref="H387:H388"/>
    <mergeCell ref="H417:H418"/>
    <mergeCell ref="H448:H449"/>
    <mergeCell ref="H482:H483"/>
    <mergeCell ref="H513:H514"/>
    <mergeCell ref="H546:H547"/>
    <mergeCell ref="H583:H584"/>
    <mergeCell ref="H617:H618"/>
    <mergeCell ref="H648:H649"/>
    <mergeCell ref="H680:H681"/>
    <mergeCell ref="H713:H714"/>
    <mergeCell ref="H746:H747"/>
    <mergeCell ref="H776:H777"/>
    <mergeCell ref="H809:H810"/>
    <mergeCell ref="H845:H846"/>
    <mergeCell ref="H883:H884"/>
    <mergeCell ref="H921:H922"/>
    <mergeCell ref="H954:H955"/>
    <mergeCell ref="H989:H990"/>
    <mergeCell ref="H1023:H1024"/>
    <mergeCell ref="H1057:H1058"/>
    <mergeCell ref="H1090:H1091"/>
    <mergeCell ref="H1128:H1129"/>
    <mergeCell ref="H1160:H1161"/>
    <mergeCell ref="H1193:H1194"/>
    <mergeCell ref="H1227:H1228"/>
    <mergeCell ref="H1261:H1262"/>
    <mergeCell ref="H1294:H1295"/>
    <mergeCell ref="H1328:H1329"/>
    <mergeCell ref="H1362:H1363"/>
    <mergeCell ref="H1396:H1397"/>
    <mergeCell ref="H1428:H1429"/>
    <mergeCell ref="H1461:H1462"/>
    <mergeCell ref="A6:C11"/>
    <mergeCell ref="I22:K23"/>
    <mergeCell ref="B25:K26"/>
    <mergeCell ref="A28:K33"/>
    <mergeCell ref="I156:K157"/>
    <mergeCell ref="B159:K160"/>
    <mergeCell ref="A162:K167"/>
    <mergeCell ref="A174:C179"/>
    <mergeCell ref="I190:K191"/>
    <mergeCell ref="B193:K194"/>
    <mergeCell ref="A196:K201"/>
    <mergeCell ref="A208:C213"/>
    <mergeCell ref="I262:K263"/>
    <mergeCell ref="A40:C45"/>
    <mergeCell ref="I58:K59"/>
    <mergeCell ref="B61:K62"/>
    <mergeCell ref="A64:K69"/>
    <mergeCell ref="I121:K122"/>
    <mergeCell ref="B124:K125"/>
    <mergeCell ref="A127:K132"/>
    <mergeCell ref="A76:C81"/>
    <mergeCell ref="B92:K93"/>
    <mergeCell ref="A95:K100"/>
    <mergeCell ref="A107:C112"/>
    <mergeCell ref="A140:C145"/>
    <mergeCell ref="I228:K229"/>
    <mergeCell ref="B232:K233"/>
    <mergeCell ref="A235:K240"/>
    <mergeCell ref="A247:C252"/>
    <mergeCell ref="A468:C473"/>
    <mergeCell ref="B265:K266"/>
    <mergeCell ref="A268:K273"/>
    <mergeCell ref="A280:C285"/>
    <mergeCell ref="I294:K295"/>
    <mergeCell ref="B297:K298"/>
    <mergeCell ref="A300:K305"/>
    <mergeCell ref="A312:C317"/>
    <mergeCell ref="I325:K326"/>
    <mergeCell ref="B328:K329"/>
    <mergeCell ref="A331:K336"/>
    <mergeCell ref="A343:C348"/>
    <mergeCell ref="I356:K357"/>
    <mergeCell ref="B359:K360"/>
    <mergeCell ref="A362:K367"/>
    <mergeCell ref="A374:C379"/>
    <mergeCell ref="I482:K483"/>
    <mergeCell ref="B485:K486"/>
    <mergeCell ref="A488:K493"/>
    <mergeCell ref="A500:C505"/>
    <mergeCell ref="I513:K514"/>
    <mergeCell ref="B516:K517"/>
    <mergeCell ref="A519:K524"/>
    <mergeCell ref="A531:C536"/>
    <mergeCell ref="I546:K547"/>
    <mergeCell ref="B549:K550"/>
    <mergeCell ref="A552:K557"/>
    <mergeCell ref="A564:C569"/>
    <mergeCell ref="I583:K584"/>
    <mergeCell ref="B586:K587"/>
    <mergeCell ref="A589:K594"/>
    <mergeCell ref="A601:C606"/>
    <mergeCell ref="I617:K618"/>
    <mergeCell ref="B620:K621"/>
    <mergeCell ref="A623:K628"/>
    <mergeCell ref="A635:C640"/>
    <mergeCell ref="I648:K649"/>
    <mergeCell ref="B652:K653"/>
    <mergeCell ref="A655:K660"/>
    <mergeCell ref="A667:C672"/>
    <mergeCell ref="I680:K681"/>
    <mergeCell ref="B683:K684"/>
    <mergeCell ref="A686:K691"/>
    <mergeCell ref="A698:C703"/>
    <mergeCell ref="I713:K714"/>
    <mergeCell ref="B717:K718"/>
    <mergeCell ref="A720:K725"/>
    <mergeCell ref="A732:C737"/>
    <mergeCell ref="I746:K747"/>
    <mergeCell ref="B749:K750"/>
    <mergeCell ref="A752:K757"/>
    <mergeCell ref="A764:C769"/>
    <mergeCell ref="I776:K777"/>
    <mergeCell ref="B779:K780"/>
    <mergeCell ref="A782:K787"/>
    <mergeCell ref="A794:C799"/>
    <mergeCell ref="I809:K810"/>
    <mergeCell ref="B812:K813"/>
    <mergeCell ref="A815:K820"/>
    <mergeCell ref="A827:C832"/>
    <mergeCell ref="I845:K846"/>
    <mergeCell ref="B848:K849"/>
    <mergeCell ref="A851:K856"/>
    <mergeCell ref="A863:C868"/>
    <mergeCell ref="I883:K884"/>
    <mergeCell ref="B886:K887"/>
    <mergeCell ref="A889:K894"/>
    <mergeCell ref="A901:C906"/>
    <mergeCell ref="I921:K922"/>
    <mergeCell ref="B925:K926"/>
    <mergeCell ref="A928:K933"/>
    <mergeCell ref="A940:C945"/>
    <mergeCell ref="I954:K955"/>
    <mergeCell ref="B957:K958"/>
    <mergeCell ref="A960:K965"/>
    <mergeCell ref="A972:C977"/>
    <mergeCell ref="B992:K993"/>
    <mergeCell ref="A995:K1000"/>
    <mergeCell ref="A1007:C1012"/>
    <mergeCell ref="I989:K990"/>
    <mergeCell ref="I1023:K1024"/>
    <mergeCell ref="B1026:K1027"/>
    <mergeCell ref="A1029:K1034"/>
    <mergeCell ref="A1041:C1046"/>
    <mergeCell ref="I1057:K1058"/>
    <mergeCell ref="B1060:K1061"/>
    <mergeCell ref="A1063:K1068"/>
    <mergeCell ref="A1075:C1080"/>
    <mergeCell ref="I1160:K1161"/>
    <mergeCell ref="I1090:K1091"/>
    <mergeCell ref="B1093:K1094"/>
    <mergeCell ref="A1096:K1101"/>
    <mergeCell ref="A1108:C1113"/>
    <mergeCell ref="I1128:K1129"/>
    <mergeCell ref="B1131:K1132"/>
    <mergeCell ref="A1134:K1139"/>
    <mergeCell ref="A1146:C1151"/>
    <mergeCell ref="B1163:K1164"/>
    <mergeCell ref="A1166:K1171"/>
    <mergeCell ref="A1178:C1183"/>
    <mergeCell ref="I1261:K1262"/>
    <mergeCell ref="I1193:K1194"/>
    <mergeCell ref="B1197:K1198"/>
    <mergeCell ref="A1200:K1205"/>
    <mergeCell ref="A1212:C1217"/>
    <mergeCell ref="I1227:K1228"/>
    <mergeCell ref="B1231:K1232"/>
    <mergeCell ref="A1234:K1239"/>
    <mergeCell ref="A1246:C1251"/>
    <mergeCell ref="B1264:K1265"/>
    <mergeCell ref="A1267:K1272"/>
    <mergeCell ref="A1279:C1284"/>
    <mergeCell ref="I1294:K1295"/>
    <mergeCell ref="B1297:K1298"/>
    <mergeCell ref="A1300:K1305"/>
    <mergeCell ref="A1312:C1317"/>
    <mergeCell ref="B1399:K1400"/>
    <mergeCell ref="A1402:K1407"/>
    <mergeCell ref="A1414:C1419"/>
    <mergeCell ref="I1328:K1329"/>
    <mergeCell ref="B1331:K1332"/>
    <mergeCell ref="A1334:K1339"/>
    <mergeCell ref="A1346:C1351"/>
    <mergeCell ref="I1362:K1363"/>
    <mergeCell ref="B1365:K1366"/>
    <mergeCell ref="A1368:K1373"/>
    <mergeCell ref="A1380:C1385"/>
    <mergeCell ref="I1396:K1397"/>
    <mergeCell ref="I1428:K1429"/>
    <mergeCell ref="B1431:K1432"/>
    <mergeCell ref="A1434:K1439"/>
    <mergeCell ref="A1446:C1451"/>
    <mergeCell ref="B1464:K1465"/>
    <mergeCell ref="A1467:K1472"/>
    <mergeCell ref="I1461:K1462"/>
    <mergeCell ref="I417:K418"/>
    <mergeCell ref="B420:K421"/>
    <mergeCell ref="A423:K428"/>
    <mergeCell ref="A434:C439"/>
    <mergeCell ref="I448:K449"/>
    <mergeCell ref="B451:K452"/>
    <mergeCell ref="A454:K459"/>
    <mergeCell ref="I387:K388"/>
    <mergeCell ref="A392:K397"/>
    <mergeCell ref="A404:C40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4"/>
  <sheetViews>
    <sheetView workbookViewId="0">
      <pane xSplit="4" ySplit="9" topLeftCell="E40" activePane="bottomRight" state="frozen"/>
      <selection/>
      <selection pane="topRight"/>
      <selection pane="bottomLeft"/>
      <selection pane="bottomRight" activeCell="M11" sqref="M11"/>
    </sheetView>
  </sheetViews>
  <sheetFormatPr defaultColWidth="9" defaultRowHeight="14.4"/>
  <cols>
    <col min="1" max="3" width="3.25" customWidth="1"/>
    <col min="4" max="4" width="32.75" customWidth="1"/>
    <col min="5" max="6" width="18.75" customWidth="1"/>
    <col min="7" max="7" width="12.1296296296296" customWidth="1"/>
    <col min="8" max="8" width="9.37962962962963" customWidth="1"/>
    <col min="9" max="9" width="11.5" customWidth="1"/>
    <col min="10" max="10" width="11" customWidth="1"/>
    <col min="11" max="11" width="10.8796296296296" customWidth="1"/>
    <col min="12" max="12" width="11.25" customWidth="1"/>
    <col min="13" max="13" width="12.6296296296296"/>
  </cols>
  <sheetData>
    <row r="1" ht="28.2" spans="7:7">
      <c r="G1" s="176" t="s">
        <v>128</v>
      </c>
    </row>
    <row r="2" ht="15.6" spans="12:12">
      <c r="L2" s="164" t="s">
        <v>129</v>
      </c>
    </row>
    <row r="3" ht="15.6" spans="1:12">
      <c r="A3" s="164" t="s">
        <v>2</v>
      </c>
      <c r="L3" s="164" t="s">
        <v>3</v>
      </c>
    </row>
    <row r="4" ht="19.5" customHeight="1" spans="1:12">
      <c r="A4" s="165" t="s">
        <v>6</v>
      </c>
      <c r="B4" s="165"/>
      <c r="C4" s="165"/>
      <c r="D4" s="165"/>
      <c r="E4" s="171" t="s">
        <v>106</v>
      </c>
      <c r="F4" s="171" t="s">
        <v>130</v>
      </c>
      <c r="G4" s="171" t="s">
        <v>131</v>
      </c>
      <c r="H4" s="171" t="s">
        <v>132</v>
      </c>
      <c r="I4" s="171"/>
      <c r="J4" s="171" t="s">
        <v>133</v>
      </c>
      <c r="K4" s="171" t="s">
        <v>134</v>
      </c>
      <c r="L4" s="171" t="s">
        <v>135</v>
      </c>
    </row>
    <row r="5" ht="19.5" customHeight="1" spans="1:12">
      <c r="A5" s="171" t="s">
        <v>136</v>
      </c>
      <c r="B5" s="171"/>
      <c r="C5" s="171"/>
      <c r="D5" s="165" t="s">
        <v>137</v>
      </c>
      <c r="E5" s="171"/>
      <c r="F5" s="171"/>
      <c r="G5" s="171"/>
      <c r="H5" s="171" t="s">
        <v>138</v>
      </c>
      <c r="I5" s="171" t="s">
        <v>139</v>
      </c>
      <c r="J5" s="171"/>
      <c r="K5" s="171"/>
      <c r="L5" s="171" t="s">
        <v>138</v>
      </c>
    </row>
    <row r="6" ht="19.5" customHeight="1" spans="1:12">
      <c r="A6" s="171"/>
      <c r="B6" s="171"/>
      <c r="C6" s="171"/>
      <c r="D6" s="165"/>
      <c r="E6" s="171"/>
      <c r="F6" s="171"/>
      <c r="G6" s="171"/>
      <c r="H6" s="171"/>
      <c r="I6" s="171"/>
      <c r="J6" s="171"/>
      <c r="K6" s="171"/>
      <c r="L6" s="171"/>
    </row>
    <row r="7" ht="19.5" customHeight="1" spans="1:12">
      <c r="A7" s="171"/>
      <c r="B7" s="171"/>
      <c r="C7" s="171"/>
      <c r="D7" s="165"/>
      <c r="E7" s="171"/>
      <c r="F7" s="171"/>
      <c r="G7" s="171"/>
      <c r="H7" s="171"/>
      <c r="I7" s="171"/>
      <c r="J7" s="171"/>
      <c r="K7" s="171"/>
      <c r="L7" s="171"/>
    </row>
    <row r="8" ht="19.5" customHeight="1" spans="1:12">
      <c r="A8" s="165" t="s">
        <v>140</v>
      </c>
      <c r="B8" s="165" t="s">
        <v>141</v>
      </c>
      <c r="C8" s="165" t="s">
        <v>142</v>
      </c>
      <c r="D8" s="165" t="s">
        <v>10</v>
      </c>
      <c r="E8" s="171" t="s">
        <v>11</v>
      </c>
      <c r="F8" s="171" t="s">
        <v>12</v>
      </c>
      <c r="G8" s="171" t="s">
        <v>21</v>
      </c>
      <c r="H8" s="171" t="s">
        <v>25</v>
      </c>
      <c r="I8" s="171" t="s">
        <v>30</v>
      </c>
      <c r="J8" s="171" t="s">
        <v>34</v>
      </c>
      <c r="K8" s="171" t="s">
        <v>38</v>
      </c>
      <c r="L8" s="171" t="s">
        <v>42</v>
      </c>
    </row>
    <row r="9" ht="19.5" customHeight="1" spans="1:12">
      <c r="A9" s="165"/>
      <c r="B9" s="165"/>
      <c r="C9" s="165"/>
      <c r="D9" s="165" t="s">
        <v>143</v>
      </c>
      <c r="E9" s="168" t="s">
        <v>108</v>
      </c>
      <c r="F9" s="168" t="s">
        <v>14</v>
      </c>
      <c r="G9" s="168" t="s">
        <v>26</v>
      </c>
      <c r="H9" s="168" t="s">
        <v>26</v>
      </c>
      <c r="I9" s="168"/>
      <c r="J9" s="168" t="s">
        <v>26</v>
      </c>
      <c r="K9" s="168" t="s">
        <v>26</v>
      </c>
      <c r="L9" s="168" t="s">
        <v>43</v>
      </c>
    </row>
    <row r="10" ht="19.5" customHeight="1" spans="1:12">
      <c r="A10" s="177" t="s">
        <v>144</v>
      </c>
      <c r="B10" s="177"/>
      <c r="C10" s="177"/>
      <c r="D10" s="177" t="s">
        <v>145</v>
      </c>
      <c r="E10" s="168" t="s">
        <v>46</v>
      </c>
      <c r="F10" s="168" t="s">
        <v>46</v>
      </c>
      <c r="G10" s="168" t="s">
        <v>26</v>
      </c>
      <c r="H10" s="168" t="s">
        <v>26</v>
      </c>
      <c r="I10" s="168"/>
      <c r="J10" s="168" t="s">
        <v>26</v>
      </c>
      <c r="K10" s="168" t="s">
        <v>26</v>
      </c>
      <c r="L10" s="168" t="s">
        <v>26</v>
      </c>
    </row>
    <row r="11" ht="19.5" customHeight="1" spans="1:12">
      <c r="A11" s="177" t="s">
        <v>146</v>
      </c>
      <c r="B11" s="177"/>
      <c r="C11" s="177"/>
      <c r="D11" s="177" t="s">
        <v>147</v>
      </c>
      <c r="E11" s="168" t="s">
        <v>148</v>
      </c>
      <c r="F11" s="168" t="s">
        <v>148</v>
      </c>
      <c r="G11" s="168" t="s">
        <v>26</v>
      </c>
      <c r="H11" s="168" t="s">
        <v>26</v>
      </c>
      <c r="I11" s="168"/>
      <c r="J11" s="168" t="s">
        <v>26</v>
      </c>
      <c r="K11" s="168" t="s">
        <v>26</v>
      </c>
      <c r="L11" s="168" t="s">
        <v>26</v>
      </c>
    </row>
    <row r="12" ht="19.5" customHeight="1" spans="1:12">
      <c r="A12" s="177" t="s">
        <v>149</v>
      </c>
      <c r="B12" s="177"/>
      <c r="C12" s="177"/>
      <c r="D12" s="177" t="s">
        <v>150</v>
      </c>
      <c r="E12" s="168" t="s">
        <v>151</v>
      </c>
      <c r="F12" s="168" t="s">
        <v>151</v>
      </c>
      <c r="G12" s="168" t="s">
        <v>26</v>
      </c>
      <c r="H12" s="168" t="s">
        <v>26</v>
      </c>
      <c r="I12" s="168"/>
      <c r="J12" s="168" t="s">
        <v>26</v>
      </c>
      <c r="K12" s="168" t="s">
        <v>26</v>
      </c>
      <c r="L12" s="168" t="s">
        <v>26</v>
      </c>
    </row>
    <row r="13" ht="19.5" customHeight="1" spans="1:12">
      <c r="A13" s="177" t="s">
        <v>152</v>
      </c>
      <c r="B13" s="177"/>
      <c r="C13" s="177"/>
      <c r="D13" s="177" t="s">
        <v>153</v>
      </c>
      <c r="E13" s="168" t="s">
        <v>154</v>
      </c>
      <c r="F13" s="168" t="s">
        <v>154</v>
      </c>
      <c r="G13" s="168" t="s">
        <v>26</v>
      </c>
      <c r="H13" s="168" t="s">
        <v>26</v>
      </c>
      <c r="I13" s="168"/>
      <c r="J13" s="168" t="s">
        <v>26</v>
      </c>
      <c r="K13" s="168" t="s">
        <v>26</v>
      </c>
      <c r="L13" s="168" t="s">
        <v>26</v>
      </c>
    </row>
    <row r="14" ht="19.5" customHeight="1" spans="1:12">
      <c r="A14" s="177" t="s">
        <v>155</v>
      </c>
      <c r="B14" s="177"/>
      <c r="C14" s="177"/>
      <c r="D14" s="177" t="s">
        <v>156</v>
      </c>
      <c r="E14" s="168" t="s">
        <v>157</v>
      </c>
      <c r="F14" s="168" t="s">
        <v>157</v>
      </c>
      <c r="G14" s="168" t="s">
        <v>26</v>
      </c>
      <c r="H14" s="168" t="s">
        <v>26</v>
      </c>
      <c r="I14" s="168"/>
      <c r="J14" s="168" t="s">
        <v>26</v>
      </c>
      <c r="K14" s="168" t="s">
        <v>26</v>
      </c>
      <c r="L14" s="168" t="s">
        <v>26</v>
      </c>
    </row>
    <row r="15" ht="19.5" customHeight="1" spans="1:12">
      <c r="A15" s="177" t="s">
        <v>158</v>
      </c>
      <c r="B15" s="177"/>
      <c r="C15" s="177"/>
      <c r="D15" s="177" t="s">
        <v>159</v>
      </c>
      <c r="E15" s="168" t="s">
        <v>157</v>
      </c>
      <c r="F15" s="168" t="s">
        <v>157</v>
      </c>
      <c r="G15" s="168" t="s">
        <v>26</v>
      </c>
      <c r="H15" s="168" t="s">
        <v>26</v>
      </c>
      <c r="I15" s="168"/>
      <c r="J15" s="168" t="s">
        <v>26</v>
      </c>
      <c r="K15" s="168" t="s">
        <v>26</v>
      </c>
      <c r="L15" s="168" t="s">
        <v>26</v>
      </c>
    </row>
    <row r="16" ht="19.5" customHeight="1" spans="1:12">
      <c r="A16" s="177" t="s">
        <v>160</v>
      </c>
      <c r="B16" s="177"/>
      <c r="C16" s="177"/>
      <c r="D16" s="177" t="s">
        <v>161</v>
      </c>
      <c r="E16" s="168" t="s">
        <v>50</v>
      </c>
      <c r="F16" s="168" t="s">
        <v>50</v>
      </c>
      <c r="G16" s="168" t="s">
        <v>26</v>
      </c>
      <c r="H16" s="168" t="s">
        <v>26</v>
      </c>
      <c r="I16" s="168"/>
      <c r="J16" s="168" t="s">
        <v>26</v>
      </c>
      <c r="K16" s="168" t="s">
        <v>26</v>
      </c>
      <c r="L16" s="168" t="s">
        <v>26</v>
      </c>
    </row>
    <row r="17" ht="19.5" customHeight="1" spans="1:12">
      <c r="A17" s="177" t="s">
        <v>162</v>
      </c>
      <c r="B17" s="177"/>
      <c r="C17" s="177"/>
      <c r="D17" s="177" t="s">
        <v>163</v>
      </c>
      <c r="E17" s="168" t="s">
        <v>50</v>
      </c>
      <c r="F17" s="168" t="s">
        <v>50</v>
      </c>
      <c r="G17" s="168" t="s">
        <v>26</v>
      </c>
      <c r="H17" s="168" t="s">
        <v>26</v>
      </c>
      <c r="I17" s="168"/>
      <c r="J17" s="168" t="s">
        <v>26</v>
      </c>
      <c r="K17" s="168" t="s">
        <v>26</v>
      </c>
      <c r="L17" s="168" t="s">
        <v>26</v>
      </c>
    </row>
    <row r="18" ht="19.5" customHeight="1" spans="1:12">
      <c r="A18" s="177" t="s">
        <v>164</v>
      </c>
      <c r="B18" s="177"/>
      <c r="C18" s="177"/>
      <c r="D18" s="177" t="s">
        <v>165</v>
      </c>
      <c r="E18" s="168" t="s">
        <v>166</v>
      </c>
      <c r="F18" s="168" t="s">
        <v>166</v>
      </c>
      <c r="G18" s="168" t="s">
        <v>26</v>
      </c>
      <c r="H18" s="168" t="s">
        <v>26</v>
      </c>
      <c r="I18" s="168"/>
      <c r="J18" s="168" t="s">
        <v>26</v>
      </c>
      <c r="K18" s="168" t="s">
        <v>26</v>
      </c>
      <c r="L18" s="168" t="s">
        <v>26</v>
      </c>
    </row>
    <row r="19" ht="19.5" customHeight="1" spans="1:12">
      <c r="A19" s="177" t="s">
        <v>167</v>
      </c>
      <c r="B19" s="177"/>
      <c r="C19" s="177"/>
      <c r="D19" s="177" t="s">
        <v>168</v>
      </c>
      <c r="E19" s="168" t="s">
        <v>169</v>
      </c>
      <c r="F19" s="168" t="s">
        <v>169</v>
      </c>
      <c r="G19" s="168" t="s">
        <v>26</v>
      </c>
      <c r="H19" s="168" t="s">
        <v>26</v>
      </c>
      <c r="I19" s="168"/>
      <c r="J19" s="168" t="s">
        <v>26</v>
      </c>
      <c r="K19" s="168" t="s">
        <v>26</v>
      </c>
      <c r="L19" s="168" t="s">
        <v>26</v>
      </c>
    </row>
    <row r="20" ht="19.5" customHeight="1" spans="1:12">
      <c r="A20" s="177" t="s">
        <v>170</v>
      </c>
      <c r="B20" s="177"/>
      <c r="C20" s="177"/>
      <c r="D20" s="177" t="s">
        <v>171</v>
      </c>
      <c r="E20" s="168" t="s">
        <v>172</v>
      </c>
      <c r="F20" s="168" t="s">
        <v>172</v>
      </c>
      <c r="G20" s="168" t="s">
        <v>26</v>
      </c>
      <c r="H20" s="168" t="s">
        <v>26</v>
      </c>
      <c r="I20" s="168"/>
      <c r="J20" s="168" t="s">
        <v>26</v>
      </c>
      <c r="K20" s="168" t="s">
        <v>26</v>
      </c>
      <c r="L20" s="168" t="s">
        <v>26</v>
      </c>
    </row>
    <row r="21" ht="19.5" customHeight="1" spans="1:12">
      <c r="A21" s="177" t="s">
        <v>173</v>
      </c>
      <c r="B21" s="177"/>
      <c r="C21" s="177"/>
      <c r="D21" s="177" t="s">
        <v>174</v>
      </c>
      <c r="E21" s="168" t="s">
        <v>175</v>
      </c>
      <c r="F21" s="168" t="s">
        <v>175</v>
      </c>
      <c r="G21" s="168" t="s">
        <v>26</v>
      </c>
      <c r="H21" s="168" t="s">
        <v>26</v>
      </c>
      <c r="I21" s="168"/>
      <c r="J21" s="168" t="s">
        <v>26</v>
      </c>
      <c r="K21" s="168" t="s">
        <v>26</v>
      </c>
      <c r="L21" s="168" t="s">
        <v>26</v>
      </c>
    </row>
    <row r="22" ht="19.5" customHeight="1" spans="1:12">
      <c r="A22" s="177" t="s">
        <v>176</v>
      </c>
      <c r="B22" s="177"/>
      <c r="C22" s="177"/>
      <c r="D22" s="177" t="s">
        <v>177</v>
      </c>
      <c r="E22" s="168" t="s">
        <v>178</v>
      </c>
      <c r="F22" s="168" t="s">
        <v>178</v>
      </c>
      <c r="G22" s="168" t="s">
        <v>26</v>
      </c>
      <c r="H22" s="168" t="s">
        <v>26</v>
      </c>
      <c r="I22" s="168"/>
      <c r="J22" s="168" t="s">
        <v>26</v>
      </c>
      <c r="K22" s="168" t="s">
        <v>26</v>
      </c>
      <c r="L22" s="168" t="s">
        <v>26</v>
      </c>
    </row>
    <row r="23" ht="19.5" customHeight="1" spans="1:12">
      <c r="A23" s="177" t="s">
        <v>179</v>
      </c>
      <c r="B23" s="177"/>
      <c r="C23" s="177"/>
      <c r="D23" s="177" t="s">
        <v>180</v>
      </c>
      <c r="E23" s="168" t="s">
        <v>181</v>
      </c>
      <c r="F23" s="168" t="s">
        <v>181</v>
      </c>
      <c r="G23" s="168" t="s">
        <v>26</v>
      </c>
      <c r="H23" s="168" t="s">
        <v>26</v>
      </c>
      <c r="I23" s="168"/>
      <c r="J23" s="168" t="s">
        <v>26</v>
      </c>
      <c r="K23" s="168" t="s">
        <v>26</v>
      </c>
      <c r="L23" s="168" t="s">
        <v>26</v>
      </c>
    </row>
    <row r="24" ht="19.5" customHeight="1" spans="1:12">
      <c r="A24" s="177" t="s">
        <v>182</v>
      </c>
      <c r="B24" s="177"/>
      <c r="C24" s="177"/>
      <c r="D24" s="177" t="s">
        <v>183</v>
      </c>
      <c r="E24" s="168" t="s">
        <v>184</v>
      </c>
      <c r="F24" s="168" t="s">
        <v>184</v>
      </c>
      <c r="G24" s="168" t="s">
        <v>26</v>
      </c>
      <c r="H24" s="168" t="s">
        <v>26</v>
      </c>
      <c r="I24" s="168"/>
      <c r="J24" s="168" t="s">
        <v>26</v>
      </c>
      <c r="K24" s="168" t="s">
        <v>26</v>
      </c>
      <c r="L24" s="168" t="s">
        <v>26</v>
      </c>
    </row>
    <row r="25" ht="19.5" customHeight="1" spans="1:12">
      <c r="A25" s="177" t="s">
        <v>185</v>
      </c>
      <c r="B25" s="177"/>
      <c r="C25" s="177"/>
      <c r="D25" s="177" t="s">
        <v>186</v>
      </c>
      <c r="E25" s="168" t="s">
        <v>187</v>
      </c>
      <c r="F25" s="168" t="s">
        <v>187</v>
      </c>
      <c r="G25" s="168" t="s">
        <v>26</v>
      </c>
      <c r="H25" s="168" t="s">
        <v>26</v>
      </c>
      <c r="I25" s="168"/>
      <c r="J25" s="168" t="s">
        <v>26</v>
      </c>
      <c r="K25" s="168" t="s">
        <v>26</v>
      </c>
      <c r="L25" s="168" t="s">
        <v>26</v>
      </c>
    </row>
    <row r="26" ht="19.5" customHeight="1" spans="1:12">
      <c r="A26" s="177" t="s">
        <v>188</v>
      </c>
      <c r="B26" s="177"/>
      <c r="C26" s="177"/>
      <c r="D26" s="177" t="s">
        <v>189</v>
      </c>
      <c r="E26" s="168" t="s">
        <v>190</v>
      </c>
      <c r="F26" s="168" t="s">
        <v>190</v>
      </c>
      <c r="G26" s="168" t="s">
        <v>26</v>
      </c>
      <c r="H26" s="168" t="s">
        <v>26</v>
      </c>
      <c r="I26" s="168"/>
      <c r="J26" s="168" t="s">
        <v>26</v>
      </c>
      <c r="K26" s="168" t="s">
        <v>26</v>
      </c>
      <c r="L26" s="168" t="s">
        <v>26</v>
      </c>
    </row>
    <row r="27" ht="19.5" customHeight="1" spans="1:12">
      <c r="A27" s="177" t="s">
        <v>191</v>
      </c>
      <c r="B27" s="177"/>
      <c r="C27" s="177"/>
      <c r="D27" s="177" t="s">
        <v>192</v>
      </c>
      <c r="E27" s="168" t="s">
        <v>190</v>
      </c>
      <c r="F27" s="168" t="s">
        <v>190</v>
      </c>
      <c r="G27" s="168" t="s">
        <v>26</v>
      </c>
      <c r="H27" s="168" t="s">
        <v>26</v>
      </c>
      <c r="I27" s="168"/>
      <c r="J27" s="168" t="s">
        <v>26</v>
      </c>
      <c r="K27" s="168" t="s">
        <v>26</v>
      </c>
      <c r="L27" s="168" t="s">
        <v>26</v>
      </c>
    </row>
    <row r="28" ht="19.5" customHeight="1" spans="1:12">
      <c r="A28" s="177" t="s">
        <v>193</v>
      </c>
      <c r="B28" s="177"/>
      <c r="C28" s="177"/>
      <c r="D28" s="177" t="s">
        <v>194</v>
      </c>
      <c r="E28" s="168" t="s">
        <v>195</v>
      </c>
      <c r="F28" s="168" t="s">
        <v>195</v>
      </c>
      <c r="G28" s="168" t="s">
        <v>26</v>
      </c>
      <c r="H28" s="168" t="s">
        <v>26</v>
      </c>
      <c r="I28" s="168"/>
      <c r="J28" s="168" t="s">
        <v>26</v>
      </c>
      <c r="K28" s="168" t="s">
        <v>26</v>
      </c>
      <c r="L28" s="168" t="s">
        <v>26</v>
      </c>
    </row>
    <row r="29" ht="19.5" customHeight="1" spans="1:12">
      <c r="A29" s="177" t="s">
        <v>196</v>
      </c>
      <c r="B29" s="177"/>
      <c r="C29" s="177"/>
      <c r="D29" s="177" t="s">
        <v>197</v>
      </c>
      <c r="E29" s="168" t="s">
        <v>198</v>
      </c>
      <c r="F29" s="168" t="s">
        <v>198</v>
      </c>
      <c r="G29" s="168" t="s">
        <v>26</v>
      </c>
      <c r="H29" s="168" t="s">
        <v>26</v>
      </c>
      <c r="I29" s="168"/>
      <c r="J29" s="168" t="s">
        <v>26</v>
      </c>
      <c r="K29" s="168" t="s">
        <v>26</v>
      </c>
      <c r="L29" s="168" t="s">
        <v>26</v>
      </c>
    </row>
    <row r="30" ht="19.5" customHeight="1" spans="1:12">
      <c r="A30" s="177" t="s">
        <v>199</v>
      </c>
      <c r="B30" s="177"/>
      <c r="C30" s="177"/>
      <c r="D30" s="177" t="s">
        <v>200</v>
      </c>
      <c r="E30" s="168" t="s">
        <v>201</v>
      </c>
      <c r="F30" s="168" t="s">
        <v>201</v>
      </c>
      <c r="G30" s="168" t="s">
        <v>26</v>
      </c>
      <c r="H30" s="168" t="s">
        <v>26</v>
      </c>
      <c r="I30" s="168"/>
      <c r="J30" s="168" t="s">
        <v>26</v>
      </c>
      <c r="K30" s="168" t="s">
        <v>26</v>
      </c>
      <c r="L30" s="168" t="s">
        <v>26</v>
      </c>
    </row>
    <row r="31" ht="19.5" customHeight="1" spans="1:12">
      <c r="A31" s="177" t="s">
        <v>202</v>
      </c>
      <c r="B31" s="177"/>
      <c r="C31" s="177"/>
      <c r="D31" s="177" t="s">
        <v>203</v>
      </c>
      <c r="E31" s="168" t="s">
        <v>204</v>
      </c>
      <c r="F31" s="168" t="s">
        <v>205</v>
      </c>
      <c r="G31" s="168" t="s">
        <v>26</v>
      </c>
      <c r="H31" s="168" t="s">
        <v>26</v>
      </c>
      <c r="I31" s="168"/>
      <c r="J31" s="168" t="s">
        <v>26</v>
      </c>
      <c r="K31" s="168" t="s">
        <v>26</v>
      </c>
      <c r="L31" s="168" t="s">
        <v>43</v>
      </c>
    </row>
    <row r="32" ht="19.5" customHeight="1" spans="1:12">
      <c r="A32" s="177" t="s">
        <v>206</v>
      </c>
      <c r="B32" s="177"/>
      <c r="C32" s="177"/>
      <c r="D32" s="177" t="s">
        <v>207</v>
      </c>
      <c r="E32" s="168" t="s">
        <v>208</v>
      </c>
      <c r="F32" s="168" t="s">
        <v>209</v>
      </c>
      <c r="G32" s="168" t="s">
        <v>26</v>
      </c>
      <c r="H32" s="168" t="s">
        <v>26</v>
      </c>
      <c r="I32" s="168"/>
      <c r="J32" s="168" t="s">
        <v>26</v>
      </c>
      <c r="K32" s="168" t="s">
        <v>26</v>
      </c>
      <c r="L32" s="168" t="s">
        <v>43</v>
      </c>
    </row>
    <row r="33" ht="19.5" customHeight="1" spans="1:12">
      <c r="A33" s="177" t="s">
        <v>210</v>
      </c>
      <c r="B33" s="177"/>
      <c r="C33" s="177"/>
      <c r="D33" s="177" t="s">
        <v>211</v>
      </c>
      <c r="E33" s="168" t="s">
        <v>212</v>
      </c>
      <c r="F33" s="168" t="s">
        <v>212</v>
      </c>
      <c r="G33" s="168" t="s">
        <v>26</v>
      </c>
      <c r="H33" s="168" t="s">
        <v>26</v>
      </c>
      <c r="I33" s="168"/>
      <c r="J33" s="168" t="s">
        <v>26</v>
      </c>
      <c r="K33" s="168" t="s">
        <v>26</v>
      </c>
      <c r="L33" s="168" t="s">
        <v>26</v>
      </c>
    </row>
    <row r="34" ht="19.5" customHeight="1" spans="1:12">
      <c r="A34" s="177" t="s">
        <v>213</v>
      </c>
      <c r="B34" s="177"/>
      <c r="C34" s="177"/>
      <c r="D34" s="177" t="s">
        <v>214</v>
      </c>
      <c r="E34" s="168" t="s">
        <v>215</v>
      </c>
      <c r="F34" s="168" t="s">
        <v>215</v>
      </c>
      <c r="G34" s="168" t="s">
        <v>26</v>
      </c>
      <c r="H34" s="168" t="s">
        <v>26</v>
      </c>
      <c r="I34" s="168"/>
      <c r="J34" s="168" t="s">
        <v>26</v>
      </c>
      <c r="K34" s="168" t="s">
        <v>26</v>
      </c>
      <c r="L34" s="168" t="s">
        <v>26</v>
      </c>
    </row>
    <row r="35" ht="19.5" customHeight="1" spans="1:12">
      <c r="A35" s="177" t="s">
        <v>216</v>
      </c>
      <c r="B35" s="177"/>
      <c r="C35" s="177"/>
      <c r="D35" s="177" t="s">
        <v>217</v>
      </c>
      <c r="E35" s="168" t="s">
        <v>218</v>
      </c>
      <c r="F35" s="168" t="s">
        <v>219</v>
      </c>
      <c r="G35" s="168" t="s">
        <v>26</v>
      </c>
      <c r="H35" s="168" t="s">
        <v>26</v>
      </c>
      <c r="I35" s="168"/>
      <c r="J35" s="168" t="s">
        <v>26</v>
      </c>
      <c r="K35" s="168" t="s">
        <v>26</v>
      </c>
      <c r="L35" s="168" t="s">
        <v>220</v>
      </c>
    </row>
    <row r="36" ht="19.5" customHeight="1" spans="1:12">
      <c r="A36" s="177" t="s">
        <v>221</v>
      </c>
      <c r="B36" s="177"/>
      <c r="C36" s="177"/>
      <c r="D36" s="177" t="s">
        <v>222</v>
      </c>
      <c r="E36" s="168" t="s">
        <v>223</v>
      </c>
      <c r="F36" s="168" t="s">
        <v>224</v>
      </c>
      <c r="G36" s="168" t="s">
        <v>26</v>
      </c>
      <c r="H36" s="168" t="s">
        <v>26</v>
      </c>
      <c r="I36" s="168"/>
      <c r="J36" s="168" t="s">
        <v>26</v>
      </c>
      <c r="K36" s="168" t="s">
        <v>26</v>
      </c>
      <c r="L36" s="168" t="s">
        <v>225</v>
      </c>
    </row>
    <row r="37" ht="19.5" customHeight="1" spans="1:12">
      <c r="A37" s="177" t="s">
        <v>226</v>
      </c>
      <c r="B37" s="177"/>
      <c r="C37" s="177"/>
      <c r="D37" s="177" t="s">
        <v>227</v>
      </c>
      <c r="E37" s="168" t="s">
        <v>228</v>
      </c>
      <c r="F37" s="168" t="s">
        <v>228</v>
      </c>
      <c r="G37" s="168" t="s">
        <v>26</v>
      </c>
      <c r="H37" s="168" t="s">
        <v>26</v>
      </c>
      <c r="I37" s="168"/>
      <c r="J37" s="168" t="s">
        <v>26</v>
      </c>
      <c r="K37" s="168" t="s">
        <v>26</v>
      </c>
      <c r="L37" s="168" t="s">
        <v>26</v>
      </c>
    </row>
    <row r="38" ht="19.5" customHeight="1" spans="1:12">
      <c r="A38" s="177" t="s">
        <v>229</v>
      </c>
      <c r="B38" s="177"/>
      <c r="C38" s="177"/>
      <c r="D38" s="177" t="s">
        <v>230</v>
      </c>
      <c r="E38" s="168" t="s">
        <v>231</v>
      </c>
      <c r="F38" s="168" t="s">
        <v>231</v>
      </c>
      <c r="G38" s="168" t="s">
        <v>26</v>
      </c>
      <c r="H38" s="168" t="s">
        <v>26</v>
      </c>
      <c r="I38" s="168"/>
      <c r="J38" s="168" t="s">
        <v>26</v>
      </c>
      <c r="K38" s="168" t="s">
        <v>26</v>
      </c>
      <c r="L38" s="168" t="s">
        <v>26</v>
      </c>
    </row>
    <row r="39" ht="19.5" customHeight="1" spans="1:12">
      <c r="A39" s="177" t="s">
        <v>232</v>
      </c>
      <c r="B39" s="177"/>
      <c r="C39" s="177"/>
      <c r="D39" s="177" t="s">
        <v>233</v>
      </c>
      <c r="E39" s="168" t="s">
        <v>234</v>
      </c>
      <c r="F39" s="168" t="s">
        <v>234</v>
      </c>
      <c r="G39" s="168" t="s">
        <v>26</v>
      </c>
      <c r="H39" s="168" t="s">
        <v>26</v>
      </c>
      <c r="I39" s="168"/>
      <c r="J39" s="168" t="s">
        <v>26</v>
      </c>
      <c r="K39" s="168" t="s">
        <v>26</v>
      </c>
      <c r="L39" s="168" t="s">
        <v>26</v>
      </c>
    </row>
    <row r="40" ht="19.5" customHeight="1" spans="1:12">
      <c r="A40" s="177" t="s">
        <v>235</v>
      </c>
      <c r="B40" s="177"/>
      <c r="C40" s="177"/>
      <c r="D40" s="177" t="s">
        <v>236</v>
      </c>
      <c r="E40" s="168" t="s">
        <v>237</v>
      </c>
      <c r="F40" s="168" t="s">
        <v>237</v>
      </c>
      <c r="G40" s="168" t="s">
        <v>26</v>
      </c>
      <c r="H40" s="168" t="s">
        <v>26</v>
      </c>
      <c r="I40" s="168"/>
      <c r="J40" s="168" t="s">
        <v>26</v>
      </c>
      <c r="K40" s="168" t="s">
        <v>26</v>
      </c>
      <c r="L40" s="168" t="s">
        <v>26</v>
      </c>
    </row>
    <row r="41" ht="19.5" customHeight="1" spans="1:12">
      <c r="A41" s="177" t="s">
        <v>238</v>
      </c>
      <c r="B41" s="177"/>
      <c r="C41" s="177"/>
      <c r="D41" s="177" t="s">
        <v>239</v>
      </c>
      <c r="E41" s="168" t="s">
        <v>240</v>
      </c>
      <c r="F41" s="168" t="s">
        <v>240</v>
      </c>
      <c r="G41" s="168" t="s">
        <v>26</v>
      </c>
      <c r="H41" s="168" t="s">
        <v>26</v>
      </c>
      <c r="I41" s="168"/>
      <c r="J41" s="168" t="s">
        <v>26</v>
      </c>
      <c r="K41" s="168" t="s">
        <v>26</v>
      </c>
      <c r="L41" s="168" t="s">
        <v>26</v>
      </c>
    </row>
    <row r="42" ht="19.5" customHeight="1" spans="1:12">
      <c r="A42" s="177" t="s">
        <v>241</v>
      </c>
      <c r="B42" s="177"/>
      <c r="C42" s="177"/>
      <c r="D42" s="177" t="s">
        <v>242</v>
      </c>
      <c r="E42" s="168" t="s">
        <v>243</v>
      </c>
      <c r="F42" s="168" t="s">
        <v>243</v>
      </c>
      <c r="G42" s="168" t="s">
        <v>26</v>
      </c>
      <c r="H42" s="168" t="s">
        <v>26</v>
      </c>
      <c r="I42" s="168"/>
      <c r="J42" s="168" t="s">
        <v>26</v>
      </c>
      <c r="K42" s="168" t="s">
        <v>26</v>
      </c>
      <c r="L42" s="168" t="s">
        <v>26</v>
      </c>
    </row>
    <row r="43" ht="19.5" customHeight="1" spans="1:12">
      <c r="A43" s="177" t="s">
        <v>244</v>
      </c>
      <c r="B43" s="177"/>
      <c r="C43" s="177"/>
      <c r="D43" s="177" t="s">
        <v>245</v>
      </c>
      <c r="E43" s="168" t="s">
        <v>246</v>
      </c>
      <c r="F43" s="168" t="s">
        <v>246</v>
      </c>
      <c r="G43" s="168" t="s">
        <v>26</v>
      </c>
      <c r="H43" s="168" t="s">
        <v>26</v>
      </c>
      <c r="I43" s="168"/>
      <c r="J43" s="168" t="s">
        <v>26</v>
      </c>
      <c r="K43" s="168" t="s">
        <v>26</v>
      </c>
      <c r="L43" s="168" t="s">
        <v>26</v>
      </c>
    </row>
    <row r="44" ht="19.5" customHeight="1" spans="1:12">
      <c r="A44" s="177" t="s">
        <v>247</v>
      </c>
      <c r="B44" s="177"/>
      <c r="C44" s="177"/>
      <c r="D44" s="177" t="s">
        <v>248</v>
      </c>
      <c r="E44" s="168" t="s">
        <v>249</v>
      </c>
      <c r="F44" s="168" t="s">
        <v>249</v>
      </c>
      <c r="G44" s="168" t="s">
        <v>26</v>
      </c>
      <c r="H44" s="168" t="s">
        <v>26</v>
      </c>
      <c r="I44" s="168"/>
      <c r="J44" s="168" t="s">
        <v>26</v>
      </c>
      <c r="K44" s="168" t="s">
        <v>26</v>
      </c>
      <c r="L44" s="168" t="s">
        <v>26</v>
      </c>
    </row>
    <row r="45" ht="19.5" customHeight="1" spans="1:12">
      <c r="A45" s="177" t="s">
        <v>250</v>
      </c>
      <c r="B45" s="177"/>
      <c r="C45" s="177"/>
      <c r="D45" s="177" t="s">
        <v>251</v>
      </c>
      <c r="E45" s="168" t="s">
        <v>252</v>
      </c>
      <c r="F45" s="168" t="s">
        <v>252</v>
      </c>
      <c r="G45" s="168" t="s">
        <v>26</v>
      </c>
      <c r="H45" s="168" t="s">
        <v>26</v>
      </c>
      <c r="I45" s="168"/>
      <c r="J45" s="168" t="s">
        <v>26</v>
      </c>
      <c r="K45" s="168" t="s">
        <v>26</v>
      </c>
      <c r="L45" s="168" t="s">
        <v>26</v>
      </c>
    </row>
    <row r="46" ht="19.5" customHeight="1" spans="1:12">
      <c r="A46" s="177" t="s">
        <v>253</v>
      </c>
      <c r="B46" s="177"/>
      <c r="C46" s="177"/>
      <c r="D46" s="177" t="s">
        <v>254</v>
      </c>
      <c r="E46" s="168" t="s">
        <v>252</v>
      </c>
      <c r="F46" s="168" t="s">
        <v>252</v>
      </c>
      <c r="G46" s="168" t="s">
        <v>26</v>
      </c>
      <c r="H46" s="168" t="s">
        <v>26</v>
      </c>
      <c r="I46" s="168"/>
      <c r="J46" s="168" t="s">
        <v>26</v>
      </c>
      <c r="K46" s="168" t="s">
        <v>26</v>
      </c>
      <c r="L46" s="168" t="s">
        <v>26</v>
      </c>
    </row>
    <row r="47" ht="19.5" customHeight="1" spans="1:12">
      <c r="A47" s="177" t="s">
        <v>255</v>
      </c>
      <c r="B47" s="177"/>
      <c r="C47" s="177"/>
      <c r="D47" s="177" t="s">
        <v>256</v>
      </c>
      <c r="E47" s="168" t="s">
        <v>83</v>
      </c>
      <c r="F47" s="168" t="s">
        <v>83</v>
      </c>
      <c r="G47" s="168" t="s">
        <v>26</v>
      </c>
      <c r="H47" s="168" t="s">
        <v>26</v>
      </c>
      <c r="I47" s="168"/>
      <c r="J47" s="168" t="s">
        <v>26</v>
      </c>
      <c r="K47" s="168" t="s">
        <v>26</v>
      </c>
      <c r="L47" s="168" t="s">
        <v>26</v>
      </c>
    </row>
    <row r="48" ht="19.5" customHeight="1" spans="1:12">
      <c r="A48" s="177" t="s">
        <v>257</v>
      </c>
      <c r="B48" s="177"/>
      <c r="C48" s="177"/>
      <c r="D48" s="177" t="s">
        <v>258</v>
      </c>
      <c r="E48" s="168" t="s">
        <v>83</v>
      </c>
      <c r="F48" s="168" t="s">
        <v>83</v>
      </c>
      <c r="G48" s="168" t="s">
        <v>26</v>
      </c>
      <c r="H48" s="168" t="s">
        <v>26</v>
      </c>
      <c r="I48" s="168"/>
      <c r="J48" s="168" t="s">
        <v>26</v>
      </c>
      <c r="K48" s="168" t="s">
        <v>26</v>
      </c>
      <c r="L48" s="168" t="s">
        <v>26</v>
      </c>
    </row>
    <row r="49" ht="19.5" customHeight="1" spans="1:12">
      <c r="A49" s="177" t="s">
        <v>259</v>
      </c>
      <c r="B49" s="177"/>
      <c r="C49" s="177"/>
      <c r="D49" s="177" t="s">
        <v>260</v>
      </c>
      <c r="E49" s="168" t="s">
        <v>83</v>
      </c>
      <c r="F49" s="168" t="s">
        <v>83</v>
      </c>
      <c r="G49" s="168" t="s">
        <v>26</v>
      </c>
      <c r="H49" s="168" t="s">
        <v>26</v>
      </c>
      <c r="I49" s="168"/>
      <c r="J49" s="168" t="s">
        <v>26</v>
      </c>
      <c r="K49" s="168" t="s">
        <v>26</v>
      </c>
      <c r="L49" s="168" t="s">
        <v>26</v>
      </c>
    </row>
    <row r="50" ht="19.5" customHeight="1" spans="1:12">
      <c r="A50" s="177" t="s">
        <v>261</v>
      </c>
      <c r="B50" s="177"/>
      <c r="C50" s="177"/>
      <c r="D50" s="177" t="s">
        <v>262</v>
      </c>
      <c r="E50" s="168" t="s">
        <v>93</v>
      </c>
      <c r="F50" s="168" t="s">
        <v>93</v>
      </c>
      <c r="G50" s="168" t="s">
        <v>26</v>
      </c>
      <c r="H50" s="168" t="s">
        <v>26</v>
      </c>
      <c r="I50" s="168"/>
      <c r="J50" s="168" t="s">
        <v>26</v>
      </c>
      <c r="K50" s="168" t="s">
        <v>26</v>
      </c>
      <c r="L50" s="168" t="s">
        <v>26</v>
      </c>
    </row>
    <row r="51" ht="19.5" customHeight="1" spans="1:12">
      <c r="A51" s="177" t="s">
        <v>263</v>
      </c>
      <c r="B51" s="177"/>
      <c r="C51" s="177"/>
      <c r="D51" s="177" t="s">
        <v>264</v>
      </c>
      <c r="E51" s="168" t="s">
        <v>93</v>
      </c>
      <c r="F51" s="168" t="s">
        <v>93</v>
      </c>
      <c r="G51" s="168" t="s">
        <v>26</v>
      </c>
      <c r="H51" s="168" t="s">
        <v>26</v>
      </c>
      <c r="I51" s="168"/>
      <c r="J51" s="168" t="s">
        <v>26</v>
      </c>
      <c r="K51" s="168" t="s">
        <v>26</v>
      </c>
      <c r="L51" s="168" t="s">
        <v>26</v>
      </c>
    </row>
    <row r="52" ht="19.5" customHeight="1" spans="1:12">
      <c r="A52" s="177" t="s">
        <v>265</v>
      </c>
      <c r="B52" s="177"/>
      <c r="C52" s="177"/>
      <c r="D52" s="177" t="s">
        <v>266</v>
      </c>
      <c r="E52" s="168" t="s">
        <v>267</v>
      </c>
      <c r="F52" s="168" t="s">
        <v>267</v>
      </c>
      <c r="G52" s="168" t="s">
        <v>26</v>
      </c>
      <c r="H52" s="168" t="s">
        <v>26</v>
      </c>
      <c r="I52" s="168"/>
      <c r="J52" s="168" t="s">
        <v>26</v>
      </c>
      <c r="K52" s="168" t="s">
        <v>26</v>
      </c>
      <c r="L52" s="168" t="s">
        <v>26</v>
      </c>
    </row>
    <row r="53" ht="19.5" customHeight="1" spans="1:12">
      <c r="A53" s="177" t="s">
        <v>268</v>
      </c>
      <c r="B53" s="177"/>
      <c r="C53" s="177"/>
      <c r="D53" s="177" t="s">
        <v>269</v>
      </c>
      <c r="E53" s="168" t="s">
        <v>224</v>
      </c>
      <c r="F53" s="168" t="s">
        <v>224</v>
      </c>
      <c r="G53" s="168" t="s">
        <v>26</v>
      </c>
      <c r="H53" s="168" t="s">
        <v>26</v>
      </c>
      <c r="I53" s="168"/>
      <c r="J53" s="168" t="s">
        <v>26</v>
      </c>
      <c r="K53" s="168" t="s">
        <v>26</v>
      </c>
      <c r="L53" s="168" t="s">
        <v>26</v>
      </c>
    </row>
    <row r="54" ht="19.5" customHeight="1" spans="1:12">
      <c r="A54" s="177" t="s">
        <v>270</v>
      </c>
      <c r="B54" s="177"/>
      <c r="C54" s="177"/>
      <c r="D54" s="177"/>
      <c r="E54" s="177"/>
      <c r="F54" s="177"/>
      <c r="G54" s="177"/>
      <c r="H54" s="177"/>
      <c r="I54" s="177"/>
      <c r="J54" s="177"/>
      <c r="K54" s="177"/>
      <c r="L54" s="177"/>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56"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6"/>
  <sheetViews>
    <sheetView workbookViewId="0">
      <pane xSplit="4" ySplit="9" topLeftCell="E44" activePane="bottomRight" state="frozen"/>
      <selection/>
      <selection pane="topRight"/>
      <selection pane="bottomLeft"/>
      <selection pane="bottomRight" activeCell="D46" sqref="D46"/>
    </sheetView>
  </sheetViews>
  <sheetFormatPr defaultColWidth="9" defaultRowHeight="14.4"/>
  <cols>
    <col min="1" max="3" width="3.25" customWidth="1"/>
    <col min="4" max="4" width="32.75" customWidth="1"/>
    <col min="5" max="10" width="18.75" customWidth="1"/>
  </cols>
  <sheetData>
    <row r="1" ht="28.2" spans="6:6">
      <c r="F1" s="176" t="s">
        <v>271</v>
      </c>
    </row>
    <row r="2" ht="15.6" spans="10:10">
      <c r="J2" s="164" t="s">
        <v>272</v>
      </c>
    </row>
    <row r="3" ht="15.6" spans="1:10">
      <c r="A3" s="164" t="s">
        <v>2</v>
      </c>
      <c r="J3" s="164" t="s">
        <v>3</v>
      </c>
    </row>
    <row r="4" ht="19.5" customHeight="1" spans="1:10">
      <c r="A4" s="165" t="s">
        <v>6</v>
      </c>
      <c r="B4" s="165"/>
      <c r="C4" s="165"/>
      <c r="D4" s="165"/>
      <c r="E4" s="171" t="s">
        <v>109</v>
      </c>
      <c r="F4" s="171" t="s">
        <v>273</v>
      </c>
      <c r="G4" s="171" t="s">
        <v>274</v>
      </c>
      <c r="H4" s="171" t="s">
        <v>275</v>
      </c>
      <c r="I4" s="171" t="s">
        <v>276</v>
      </c>
      <c r="J4" s="171" t="s">
        <v>277</v>
      </c>
    </row>
    <row r="5" ht="19.5" customHeight="1" spans="1:10">
      <c r="A5" s="171" t="s">
        <v>136</v>
      </c>
      <c r="B5" s="171"/>
      <c r="C5" s="171"/>
      <c r="D5" s="165" t="s">
        <v>137</v>
      </c>
      <c r="E5" s="171"/>
      <c r="F5" s="171"/>
      <c r="G5" s="171"/>
      <c r="H5" s="171"/>
      <c r="I5" s="171"/>
      <c r="J5" s="171"/>
    </row>
    <row r="6" ht="19.5" customHeight="1" spans="1:10">
      <c r="A6" s="171"/>
      <c r="B6" s="171"/>
      <c r="C6" s="171"/>
      <c r="D6" s="165"/>
      <c r="E6" s="171"/>
      <c r="F6" s="171"/>
      <c r="G6" s="171"/>
      <c r="H6" s="171"/>
      <c r="I6" s="171"/>
      <c r="J6" s="171"/>
    </row>
    <row r="7" ht="19.5" customHeight="1" spans="1:10">
      <c r="A7" s="171"/>
      <c r="B7" s="171"/>
      <c r="C7" s="171"/>
      <c r="D7" s="165"/>
      <c r="E7" s="171"/>
      <c r="F7" s="171"/>
      <c r="G7" s="171"/>
      <c r="H7" s="171"/>
      <c r="I7" s="171"/>
      <c r="J7" s="171"/>
    </row>
    <row r="8" ht="19.5" customHeight="1" spans="1:10">
      <c r="A8" s="165" t="s">
        <v>140</v>
      </c>
      <c r="B8" s="165" t="s">
        <v>141</v>
      </c>
      <c r="C8" s="165" t="s">
        <v>142</v>
      </c>
      <c r="D8" s="165" t="s">
        <v>10</v>
      </c>
      <c r="E8" s="171" t="s">
        <v>11</v>
      </c>
      <c r="F8" s="171" t="s">
        <v>12</v>
      </c>
      <c r="G8" s="171" t="s">
        <v>21</v>
      </c>
      <c r="H8" s="171" t="s">
        <v>25</v>
      </c>
      <c r="I8" s="171" t="s">
        <v>30</v>
      </c>
      <c r="J8" s="171" t="s">
        <v>34</v>
      </c>
    </row>
    <row r="9" ht="19.5" customHeight="1" spans="1:10">
      <c r="A9" s="165"/>
      <c r="B9" s="165"/>
      <c r="C9" s="165"/>
      <c r="D9" s="165" t="s">
        <v>143</v>
      </c>
      <c r="E9" s="168" t="s">
        <v>111</v>
      </c>
      <c r="F9" s="182">
        <v>1126.06</v>
      </c>
      <c r="G9" s="182">
        <v>11446.09</v>
      </c>
      <c r="H9" s="168"/>
      <c r="I9" s="168"/>
      <c r="J9" s="168"/>
    </row>
    <row r="10" ht="19.5" customHeight="1" spans="1:10">
      <c r="A10" s="177" t="s">
        <v>144</v>
      </c>
      <c r="B10" s="177"/>
      <c r="C10" s="177"/>
      <c r="D10" s="177" t="s">
        <v>145</v>
      </c>
      <c r="E10" s="168" t="s">
        <v>46</v>
      </c>
      <c r="F10" s="168" t="s">
        <v>46</v>
      </c>
      <c r="G10" s="168"/>
      <c r="H10" s="168"/>
      <c r="I10" s="168"/>
      <c r="J10" s="168"/>
    </row>
    <row r="11" ht="19.5" customHeight="1" spans="1:10">
      <c r="A11" s="177" t="s">
        <v>146</v>
      </c>
      <c r="B11" s="177"/>
      <c r="C11" s="177"/>
      <c r="D11" s="177" t="s">
        <v>147</v>
      </c>
      <c r="E11" s="168" t="s">
        <v>148</v>
      </c>
      <c r="F11" s="168" t="s">
        <v>148</v>
      </c>
      <c r="G11" s="168"/>
      <c r="H11" s="168"/>
      <c r="I11" s="168"/>
      <c r="J11" s="168"/>
    </row>
    <row r="12" ht="19.5" customHeight="1" spans="1:10">
      <c r="A12" s="177" t="s">
        <v>149</v>
      </c>
      <c r="B12" s="177"/>
      <c r="C12" s="177"/>
      <c r="D12" s="177" t="s">
        <v>150</v>
      </c>
      <c r="E12" s="168" t="s">
        <v>151</v>
      </c>
      <c r="F12" s="168" t="s">
        <v>151</v>
      </c>
      <c r="G12" s="168"/>
      <c r="H12" s="168"/>
      <c r="I12" s="168"/>
      <c r="J12" s="168"/>
    </row>
    <row r="13" ht="19.5" customHeight="1" spans="1:10">
      <c r="A13" s="177" t="s">
        <v>152</v>
      </c>
      <c r="B13" s="177"/>
      <c r="C13" s="177"/>
      <c r="D13" s="177" t="s">
        <v>153</v>
      </c>
      <c r="E13" s="168" t="s">
        <v>154</v>
      </c>
      <c r="F13" s="168" t="s">
        <v>154</v>
      </c>
      <c r="G13" s="168"/>
      <c r="H13" s="168"/>
      <c r="I13" s="168"/>
      <c r="J13" s="168"/>
    </row>
    <row r="14" ht="19.5" customHeight="1" spans="1:10">
      <c r="A14" s="177" t="s">
        <v>155</v>
      </c>
      <c r="B14" s="177"/>
      <c r="C14" s="177"/>
      <c r="D14" s="177" t="s">
        <v>156</v>
      </c>
      <c r="E14" s="168" t="s">
        <v>157</v>
      </c>
      <c r="F14" s="168" t="s">
        <v>157</v>
      </c>
      <c r="G14" s="168"/>
      <c r="H14" s="168"/>
      <c r="I14" s="168"/>
      <c r="J14" s="168"/>
    </row>
    <row r="15" ht="19.5" customHeight="1" spans="1:10">
      <c r="A15" s="177" t="s">
        <v>158</v>
      </c>
      <c r="B15" s="177"/>
      <c r="C15" s="177"/>
      <c r="D15" s="177" t="s">
        <v>159</v>
      </c>
      <c r="E15" s="168" t="s">
        <v>157</v>
      </c>
      <c r="F15" s="168" t="s">
        <v>157</v>
      </c>
      <c r="G15" s="168"/>
      <c r="H15" s="168"/>
      <c r="I15" s="168"/>
      <c r="J15" s="168"/>
    </row>
    <row r="16" ht="19.5" customHeight="1" spans="1:10">
      <c r="A16" s="177" t="s">
        <v>160</v>
      </c>
      <c r="B16" s="177"/>
      <c r="C16" s="177"/>
      <c r="D16" s="177" t="s">
        <v>161</v>
      </c>
      <c r="E16" s="168" t="s">
        <v>50</v>
      </c>
      <c r="F16" s="168" t="s">
        <v>50</v>
      </c>
      <c r="G16" s="168"/>
      <c r="H16" s="168"/>
      <c r="I16" s="168"/>
      <c r="J16" s="168"/>
    </row>
    <row r="17" ht="19.5" customHeight="1" spans="1:10">
      <c r="A17" s="177" t="s">
        <v>162</v>
      </c>
      <c r="B17" s="177"/>
      <c r="C17" s="177"/>
      <c r="D17" s="177" t="s">
        <v>163</v>
      </c>
      <c r="E17" s="168" t="s">
        <v>50</v>
      </c>
      <c r="F17" s="168" t="s">
        <v>50</v>
      </c>
      <c r="G17" s="168"/>
      <c r="H17" s="168"/>
      <c r="I17" s="168"/>
      <c r="J17" s="168"/>
    </row>
    <row r="18" ht="19.5" customHeight="1" spans="1:10">
      <c r="A18" s="177" t="s">
        <v>164</v>
      </c>
      <c r="B18" s="177"/>
      <c r="C18" s="177"/>
      <c r="D18" s="177" t="s">
        <v>165</v>
      </c>
      <c r="E18" s="168">
        <v>22.42</v>
      </c>
      <c r="F18" s="168" t="s">
        <v>166</v>
      </c>
      <c r="G18" s="168"/>
      <c r="H18" s="168"/>
      <c r="I18" s="168"/>
      <c r="J18" s="168"/>
    </row>
    <row r="19" ht="19.5" customHeight="1" spans="1:10">
      <c r="A19" s="177" t="s">
        <v>167</v>
      </c>
      <c r="B19" s="177"/>
      <c r="C19" s="177"/>
      <c r="D19" s="177" t="s">
        <v>168</v>
      </c>
      <c r="E19" s="168">
        <v>28.94</v>
      </c>
      <c r="F19" s="168">
        <v>28.94</v>
      </c>
      <c r="G19" s="168"/>
      <c r="H19" s="168"/>
      <c r="I19" s="168"/>
      <c r="J19" s="168"/>
    </row>
    <row r="20" ht="19.5" customHeight="1" spans="1:10">
      <c r="A20" s="177" t="s">
        <v>170</v>
      </c>
      <c r="B20" s="177"/>
      <c r="C20" s="177"/>
      <c r="D20" s="177" t="s">
        <v>171</v>
      </c>
      <c r="E20" s="168">
        <v>4.18</v>
      </c>
      <c r="F20" s="168" t="s">
        <v>172</v>
      </c>
      <c r="G20" s="168"/>
      <c r="H20" s="168"/>
      <c r="I20" s="168"/>
      <c r="J20" s="168"/>
    </row>
    <row r="21" ht="19.5" customHeight="1" spans="1:10">
      <c r="A21" s="177" t="s">
        <v>173</v>
      </c>
      <c r="B21" s="177"/>
      <c r="C21" s="177"/>
      <c r="D21" s="177" t="s">
        <v>174</v>
      </c>
      <c r="E21" s="168" t="s">
        <v>54</v>
      </c>
      <c r="F21" s="168"/>
      <c r="G21" s="168" t="s">
        <v>54</v>
      </c>
      <c r="H21" s="168"/>
      <c r="I21" s="168"/>
      <c r="J21" s="168"/>
    </row>
    <row r="22" ht="19.5" customHeight="1" spans="1:10">
      <c r="A22" s="177" t="s">
        <v>176</v>
      </c>
      <c r="B22" s="177"/>
      <c r="C22" s="177"/>
      <c r="D22" s="177" t="s">
        <v>177</v>
      </c>
      <c r="E22" s="168" t="s">
        <v>278</v>
      </c>
      <c r="F22" s="168"/>
      <c r="G22" s="168" t="s">
        <v>278</v>
      </c>
      <c r="H22" s="168"/>
      <c r="I22" s="168"/>
      <c r="J22" s="168"/>
    </row>
    <row r="23" ht="19.5" customHeight="1" spans="1:10">
      <c r="A23" s="177" t="s">
        <v>179</v>
      </c>
      <c r="B23" s="177"/>
      <c r="C23" s="177"/>
      <c r="D23" s="177" t="s">
        <v>180</v>
      </c>
      <c r="E23" s="168" t="s">
        <v>181</v>
      </c>
      <c r="F23" s="168"/>
      <c r="G23" s="168" t="s">
        <v>181</v>
      </c>
      <c r="H23" s="168"/>
      <c r="I23" s="168"/>
      <c r="J23" s="168"/>
    </row>
    <row r="24" ht="19.5" customHeight="1" spans="1:10">
      <c r="A24" s="177" t="s">
        <v>182</v>
      </c>
      <c r="B24" s="177"/>
      <c r="C24" s="177"/>
      <c r="D24" s="177" t="s">
        <v>183</v>
      </c>
      <c r="E24" s="168" t="s">
        <v>184</v>
      </c>
      <c r="F24" s="168"/>
      <c r="G24" s="168" t="s">
        <v>184</v>
      </c>
      <c r="H24" s="168"/>
      <c r="I24" s="168"/>
      <c r="J24" s="168"/>
    </row>
    <row r="25" ht="19.5" customHeight="1" spans="1:10">
      <c r="A25" s="177" t="s">
        <v>185</v>
      </c>
      <c r="B25" s="177"/>
      <c r="C25" s="177"/>
      <c r="D25" s="177" t="s">
        <v>186</v>
      </c>
      <c r="E25" s="168" t="s">
        <v>279</v>
      </c>
      <c r="F25" s="168"/>
      <c r="G25" s="168" t="s">
        <v>279</v>
      </c>
      <c r="H25" s="168"/>
      <c r="I25" s="168"/>
      <c r="J25" s="168"/>
    </row>
    <row r="26" ht="19.5" customHeight="1" spans="1:10">
      <c r="A26" s="177" t="s">
        <v>188</v>
      </c>
      <c r="B26" s="177"/>
      <c r="C26" s="177"/>
      <c r="D26" s="177" t="s">
        <v>189</v>
      </c>
      <c r="E26" s="168" t="s">
        <v>190</v>
      </c>
      <c r="F26" s="168"/>
      <c r="G26" s="168" t="s">
        <v>190</v>
      </c>
      <c r="H26" s="168"/>
      <c r="I26" s="168"/>
      <c r="J26" s="168"/>
    </row>
    <row r="27" ht="19.5" customHeight="1" spans="1:10">
      <c r="A27" s="177" t="s">
        <v>191</v>
      </c>
      <c r="B27" s="177"/>
      <c r="C27" s="177"/>
      <c r="D27" s="177" t="s">
        <v>192</v>
      </c>
      <c r="E27" s="168" t="s">
        <v>190</v>
      </c>
      <c r="F27" s="168"/>
      <c r="G27" s="168" t="s">
        <v>190</v>
      </c>
      <c r="H27" s="168"/>
      <c r="I27" s="168"/>
      <c r="J27" s="168"/>
    </row>
    <row r="28" ht="19.5" customHeight="1" spans="1:10">
      <c r="A28" s="177" t="s">
        <v>193</v>
      </c>
      <c r="B28" s="177"/>
      <c r="C28" s="177"/>
      <c r="D28" s="177" t="s">
        <v>194</v>
      </c>
      <c r="E28" s="168" t="s">
        <v>195</v>
      </c>
      <c r="F28" s="168"/>
      <c r="G28" s="168" t="s">
        <v>195</v>
      </c>
      <c r="H28" s="168"/>
      <c r="I28" s="168"/>
      <c r="J28" s="168"/>
    </row>
    <row r="29" ht="19.5" customHeight="1" spans="1:10">
      <c r="A29" s="177" t="s">
        <v>196</v>
      </c>
      <c r="B29" s="177"/>
      <c r="C29" s="177"/>
      <c r="D29" s="177" t="s">
        <v>197</v>
      </c>
      <c r="E29" s="168" t="s">
        <v>198</v>
      </c>
      <c r="F29" s="168"/>
      <c r="G29" s="168" t="s">
        <v>198</v>
      </c>
      <c r="H29" s="168"/>
      <c r="I29" s="168"/>
      <c r="J29" s="168"/>
    </row>
    <row r="30" ht="19.5" customHeight="1" spans="1:10">
      <c r="A30" s="177" t="s">
        <v>199</v>
      </c>
      <c r="B30" s="177"/>
      <c r="C30" s="177"/>
      <c r="D30" s="177" t="s">
        <v>200</v>
      </c>
      <c r="E30" s="168" t="s">
        <v>201</v>
      </c>
      <c r="F30" s="168"/>
      <c r="G30" s="168" t="s">
        <v>201</v>
      </c>
      <c r="H30" s="168"/>
      <c r="I30" s="168"/>
      <c r="J30" s="168"/>
    </row>
    <row r="31" ht="19.5" customHeight="1" spans="1:10">
      <c r="A31" s="177" t="s">
        <v>280</v>
      </c>
      <c r="B31" s="177"/>
      <c r="C31" s="177"/>
      <c r="D31" s="177" t="s">
        <v>281</v>
      </c>
      <c r="E31" s="168" t="s">
        <v>224</v>
      </c>
      <c r="F31" s="168"/>
      <c r="G31" s="168" t="s">
        <v>224</v>
      </c>
      <c r="H31" s="168"/>
      <c r="I31" s="168"/>
      <c r="J31" s="168"/>
    </row>
    <row r="32" ht="19.5" customHeight="1" spans="1:10">
      <c r="A32" s="177" t="s">
        <v>282</v>
      </c>
      <c r="B32" s="177"/>
      <c r="C32" s="177"/>
      <c r="D32" s="177" t="s">
        <v>281</v>
      </c>
      <c r="E32" s="168" t="s">
        <v>224</v>
      </c>
      <c r="F32" s="168"/>
      <c r="G32" s="168" t="s">
        <v>224</v>
      </c>
      <c r="H32" s="168"/>
      <c r="I32" s="168"/>
      <c r="J32" s="168"/>
    </row>
    <row r="33" ht="19.5" customHeight="1" spans="1:10">
      <c r="A33" s="177" t="s">
        <v>202</v>
      </c>
      <c r="B33" s="177"/>
      <c r="C33" s="177"/>
      <c r="D33" s="177" t="s">
        <v>203</v>
      </c>
      <c r="E33" s="168" t="s">
        <v>61</v>
      </c>
      <c r="F33" s="168" t="s">
        <v>283</v>
      </c>
      <c r="G33" s="168" t="s">
        <v>284</v>
      </c>
      <c r="H33" s="168"/>
      <c r="I33" s="168"/>
      <c r="J33" s="168"/>
    </row>
    <row r="34" ht="19.5" customHeight="1" spans="1:10">
      <c r="A34" s="177" t="s">
        <v>206</v>
      </c>
      <c r="B34" s="177"/>
      <c r="C34" s="177"/>
      <c r="D34" s="177" t="s">
        <v>207</v>
      </c>
      <c r="E34" s="168" t="s">
        <v>285</v>
      </c>
      <c r="F34" s="168" t="s">
        <v>283</v>
      </c>
      <c r="G34" s="168" t="s">
        <v>286</v>
      </c>
      <c r="H34" s="168"/>
      <c r="I34" s="168"/>
      <c r="J34" s="168"/>
    </row>
    <row r="35" ht="19.5" customHeight="1" spans="1:10">
      <c r="A35" s="177" t="s">
        <v>210</v>
      </c>
      <c r="B35" s="177"/>
      <c r="C35" s="177"/>
      <c r="D35" s="177" t="s">
        <v>211</v>
      </c>
      <c r="E35" s="168">
        <v>412.27</v>
      </c>
      <c r="F35" s="168" t="s">
        <v>287</v>
      </c>
      <c r="G35" s="168" t="s">
        <v>288</v>
      </c>
      <c r="H35" s="168"/>
      <c r="I35" s="168"/>
      <c r="J35" s="168"/>
    </row>
    <row r="36" ht="19.5" customHeight="1" spans="1:10">
      <c r="A36" s="177" t="s">
        <v>213</v>
      </c>
      <c r="B36" s="177"/>
      <c r="C36" s="177"/>
      <c r="D36" s="177" t="s">
        <v>214</v>
      </c>
      <c r="E36" s="168">
        <v>525.57</v>
      </c>
      <c r="F36" s="168" t="s">
        <v>215</v>
      </c>
      <c r="G36" s="168"/>
      <c r="H36" s="168"/>
      <c r="I36" s="168"/>
      <c r="J36" s="168"/>
    </row>
    <row r="37" ht="19.5" customHeight="1" spans="1:10">
      <c r="A37" s="177" t="s">
        <v>216</v>
      </c>
      <c r="B37" s="177"/>
      <c r="C37" s="177"/>
      <c r="D37" s="177" t="s">
        <v>217</v>
      </c>
      <c r="E37" s="168">
        <v>396.4</v>
      </c>
      <c r="F37" s="168"/>
      <c r="G37" s="168" t="s">
        <v>289</v>
      </c>
      <c r="H37" s="168"/>
      <c r="I37" s="168"/>
      <c r="J37" s="168"/>
    </row>
    <row r="38" ht="19.5" customHeight="1" spans="1:10">
      <c r="A38" s="177" t="s">
        <v>221</v>
      </c>
      <c r="B38" s="177"/>
      <c r="C38" s="177"/>
      <c r="D38" s="177" t="s">
        <v>222</v>
      </c>
      <c r="E38" s="168" t="s">
        <v>290</v>
      </c>
      <c r="F38" s="168"/>
      <c r="G38" s="168">
        <v>61.92</v>
      </c>
      <c r="H38" s="168"/>
      <c r="I38" s="168"/>
      <c r="J38" s="168"/>
    </row>
    <row r="39" ht="19.5" customHeight="1" spans="1:10">
      <c r="A39" s="177" t="s">
        <v>226</v>
      </c>
      <c r="B39" s="177"/>
      <c r="C39" s="177"/>
      <c r="D39" s="177" t="s">
        <v>227</v>
      </c>
      <c r="E39" s="168" t="s">
        <v>228</v>
      </c>
      <c r="F39" s="168"/>
      <c r="G39" s="168" t="s">
        <v>228</v>
      </c>
      <c r="H39" s="168"/>
      <c r="I39" s="168"/>
      <c r="J39" s="168"/>
    </row>
    <row r="40" ht="19.5" customHeight="1" spans="1:10">
      <c r="A40" s="177" t="s">
        <v>229</v>
      </c>
      <c r="B40" s="177"/>
      <c r="C40" s="177"/>
      <c r="D40" s="177" t="s">
        <v>230</v>
      </c>
      <c r="E40" s="168" t="s">
        <v>231</v>
      </c>
      <c r="F40" s="168"/>
      <c r="G40" s="168" t="s">
        <v>231</v>
      </c>
      <c r="H40" s="168"/>
      <c r="I40" s="168"/>
      <c r="J40" s="168"/>
    </row>
    <row r="41" ht="19.5" customHeight="1" spans="1:10">
      <c r="A41" s="177" t="s">
        <v>232</v>
      </c>
      <c r="B41" s="177"/>
      <c r="C41" s="177"/>
      <c r="D41" s="177" t="s">
        <v>233</v>
      </c>
      <c r="E41" s="168" t="s">
        <v>234</v>
      </c>
      <c r="F41" s="168"/>
      <c r="G41" s="168" t="s">
        <v>234</v>
      </c>
      <c r="H41" s="168"/>
      <c r="I41" s="168"/>
      <c r="J41" s="168"/>
    </row>
    <row r="42" ht="19.5" customHeight="1" spans="1:10">
      <c r="A42" s="177" t="s">
        <v>235</v>
      </c>
      <c r="B42" s="177"/>
      <c r="C42" s="177"/>
      <c r="D42" s="177" t="s">
        <v>236</v>
      </c>
      <c r="E42" s="168" t="s">
        <v>237</v>
      </c>
      <c r="F42" s="168"/>
      <c r="G42" s="168" t="s">
        <v>237</v>
      </c>
      <c r="H42" s="168"/>
      <c r="I42" s="168"/>
      <c r="J42" s="168"/>
    </row>
    <row r="43" ht="19.5" customHeight="1" spans="1:10">
      <c r="A43" s="177" t="s">
        <v>238</v>
      </c>
      <c r="B43" s="177"/>
      <c r="C43" s="177"/>
      <c r="D43" s="177" t="s">
        <v>239</v>
      </c>
      <c r="E43" s="168" t="s">
        <v>291</v>
      </c>
      <c r="F43" s="168"/>
      <c r="G43" s="168" t="s">
        <v>291</v>
      </c>
      <c r="H43" s="168"/>
      <c r="I43" s="168"/>
      <c r="J43" s="168"/>
    </row>
    <row r="44" ht="19.5" customHeight="1" spans="1:10">
      <c r="A44" s="177" t="s">
        <v>241</v>
      </c>
      <c r="B44" s="177"/>
      <c r="C44" s="177"/>
      <c r="D44" s="177" t="s">
        <v>242</v>
      </c>
      <c r="E44" s="168" t="s">
        <v>243</v>
      </c>
      <c r="F44" s="168"/>
      <c r="G44" s="168" t="s">
        <v>243</v>
      </c>
      <c r="H44" s="168"/>
      <c r="I44" s="168"/>
      <c r="J44" s="168"/>
    </row>
    <row r="45" ht="19.5" customHeight="1" spans="1:10">
      <c r="A45" s="177" t="s">
        <v>244</v>
      </c>
      <c r="B45" s="177"/>
      <c r="C45" s="177"/>
      <c r="D45" s="177" t="s">
        <v>245</v>
      </c>
      <c r="E45" s="168" t="s">
        <v>246</v>
      </c>
      <c r="F45" s="168"/>
      <c r="G45" s="168" t="s">
        <v>246</v>
      </c>
      <c r="H45" s="168"/>
      <c r="I45" s="168"/>
      <c r="J45" s="168"/>
    </row>
    <row r="46" ht="19.5" customHeight="1" spans="1:10">
      <c r="A46" s="177" t="s">
        <v>247</v>
      </c>
      <c r="B46" s="177"/>
      <c r="C46" s="177"/>
      <c r="D46" s="177" t="s">
        <v>248</v>
      </c>
      <c r="E46" s="168" t="s">
        <v>249</v>
      </c>
      <c r="F46" s="168"/>
      <c r="G46" s="168" t="s">
        <v>249</v>
      </c>
      <c r="H46" s="168"/>
      <c r="I46" s="168"/>
      <c r="J46" s="168"/>
    </row>
    <row r="47" ht="19.5" customHeight="1" spans="1:10">
      <c r="A47" s="177" t="s">
        <v>250</v>
      </c>
      <c r="B47" s="177"/>
      <c r="C47" s="177"/>
      <c r="D47" s="177" t="s">
        <v>251</v>
      </c>
      <c r="E47" s="168" t="s">
        <v>252</v>
      </c>
      <c r="F47" s="168"/>
      <c r="G47" s="168" t="s">
        <v>252</v>
      </c>
      <c r="H47" s="168"/>
      <c r="I47" s="168"/>
      <c r="J47" s="168"/>
    </row>
    <row r="48" ht="19.5" customHeight="1" spans="1:10">
      <c r="A48" s="177" t="s">
        <v>253</v>
      </c>
      <c r="B48" s="177"/>
      <c r="C48" s="177"/>
      <c r="D48" s="177" t="s">
        <v>254</v>
      </c>
      <c r="E48" s="168" t="s">
        <v>252</v>
      </c>
      <c r="F48" s="168"/>
      <c r="G48" s="168" t="s">
        <v>252</v>
      </c>
      <c r="H48" s="168"/>
      <c r="I48" s="168"/>
      <c r="J48" s="168"/>
    </row>
    <row r="49" ht="19.5" customHeight="1" spans="1:10">
      <c r="A49" s="177" t="s">
        <v>255</v>
      </c>
      <c r="B49" s="177"/>
      <c r="C49" s="177"/>
      <c r="D49" s="177" t="s">
        <v>256</v>
      </c>
      <c r="E49" s="168" t="s">
        <v>83</v>
      </c>
      <c r="F49" s="168" t="s">
        <v>83</v>
      </c>
      <c r="G49" s="168"/>
      <c r="H49" s="168"/>
      <c r="I49" s="168"/>
      <c r="J49" s="168"/>
    </row>
    <row r="50" ht="19.5" customHeight="1" spans="1:10">
      <c r="A50" s="177" t="s">
        <v>257</v>
      </c>
      <c r="B50" s="177"/>
      <c r="C50" s="177"/>
      <c r="D50" s="177" t="s">
        <v>258</v>
      </c>
      <c r="E50" s="168" t="s">
        <v>83</v>
      </c>
      <c r="F50" s="168" t="s">
        <v>83</v>
      </c>
      <c r="G50" s="168"/>
      <c r="H50" s="168"/>
      <c r="I50" s="168"/>
      <c r="J50" s="168"/>
    </row>
    <row r="51" ht="19.5" customHeight="1" spans="1:10">
      <c r="A51" s="177" t="s">
        <v>259</v>
      </c>
      <c r="B51" s="177"/>
      <c r="C51" s="177"/>
      <c r="D51" s="177" t="s">
        <v>260</v>
      </c>
      <c r="E51" s="168" t="s">
        <v>83</v>
      </c>
      <c r="F51" s="168" t="s">
        <v>83</v>
      </c>
      <c r="G51" s="168"/>
      <c r="H51" s="168"/>
      <c r="I51" s="168"/>
      <c r="J51" s="168"/>
    </row>
    <row r="52" ht="19.5" customHeight="1" spans="1:10">
      <c r="A52" s="177" t="s">
        <v>261</v>
      </c>
      <c r="B52" s="177"/>
      <c r="C52" s="177"/>
      <c r="D52" s="177" t="s">
        <v>262</v>
      </c>
      <c r="E52" s="168" t="s">
        <v>93</v>
      </c>
      <c r="F52" s="168"/>
      <c r="G52" s="168" t="s">
        <v>93</v>
      </c>
      <c r="H52" s="168"/>
      <c r="I52" s="168"/>
      <c r="J52" s="168"/>
    </row>
    <row r="53" ht="19.5" customHeight="1" spans="1:10">
      <c r="A53" s="177" t="s">
        <v>263</v>
      </c>
      <c r="B53" s="177"/>
      <c r="C53" s="177"/>
      <c r="D53" s="177" t="s">
        <v>264</v>
      </c>
      <c r="E53" s="168" t="s">
        <v>93</v>
      </c>
      <c r="F53" s="168"/>
      <c r="G53" s="168" t="s">
        <v>93</v>
      </c>
      <c r="H53" s="168"/>
      <c r="I53" s="168"/>
      <c r="J53" s="168"/>
    </row>
    <row r="54" ht="19.5" customHeight="1" spans="1:10">
      <c r="A54" s="177" t="s">
        <v>265</v>
      </c>
      <c r="B54" s="177"/>
      <c r="C54" s="177"/>
      <c r="D54" s="177" t="s">
        <v>266</v>
      </c>
      <c r="E54" s="168" t="s">
        <v>267</v>
      </c>
      <c r="F54" s="168"/>
      <c r="G54" s="168" t="s">
        <v>267</v>
      </c>
      <c r="H54" s="168"/>
      <c r="I54" s="168"/>
      <c r="J54" s="168"/>
    </row>
    <row r="55" ht="19.5" customHeight="1" spans="1:10">
      <c r="A55" s="177" t="s">
        <v>268</v>
      </c>
      <c r="B55" s="177"/>
      <c r="C55" s="177"/>
      <c r="D55" s="177" t="s">
        <v>269</v>
      </c>
      <c r="E55" s="168" t="s">
        <v>224</v>
      </c>
      <c r="F55" s="168"/>
      <c r="G55" s="168" t="s">
        <v>224</v>
      </c>
      <c r="H55" s="168"/>
      <c r="I55" s="168"/>
      <c r="J55" s="168"/>
    </row>
    <row r="56" ht="19.5" customHeight="1" spans="1:10">
      <c r="A56" s="177" t="s">
        <v>292</v>
      </c>
      <c r="B56" s="177"/>
      <c r="C56" s="177"/>
      <c r="D56" s="177"/>
      <c r="E56" s="177"/>
      <c r="F56" s="177"/>
      <c r="G56" s="177"/>
      <c r="H56" s="177"/>
      <c r="I56" s="177"/>
      <c r="J56" s="177"/>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57"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6" t="s">
        <v>293</v>
      </c>
    </row>
    <row r="2" ht="15.6" spans="9:9">
      <c r="I2" s="164" t="s">
        <v>294</v>
      </c>
    </row>
    <row r="3" ht="15.6" spans="1:9">
      <c r="A3" s="164" t="s">
        <v>2</v>
      </c>
      <c r="I3" s="164" t="s">
        <v>3</v>
      </c>
    </row>
    <row r="4" ht="19.5" customHeight="1" spans="1:9">
      <c r="A4" s="165" t="s">
        <v>295</v>
      </c>
      <c r="B4" s="165"/>
      <c r="C4" s="165"/>
      <c r="D4" s="165" t="s">
        <v>296</v>
      </c>
      <c r="E4" s="165"/>
      <c r="F4" s="165"/>
      <c r="G4" s="165"/>
      <c r="H4" s="165"/>
      <c r="I4" s="165"/>
    </row>
    <row r="5" ht="19.5" customHeight="1" spans="1:9">
      <c r="A5" s="171" t="s">
        <v>297</v>
      </c>
      <c r="B5" s="171" t="s">
        <v>7</v>
      </c>
      <c r="C5" s="171" t="s">
        <v>298</v>
      </c>
      <c r="D5" s="171" t="s">
        <v>299</v>
      </c>
      <c r="E5" s="171" t="s">
        <v>7</v>
      </c>
      <c r="F5" s="165" t="s">
        <v>143</v>
      </c>
      <c r="G5" s="171" t="s">
        <v>300</v>
      </c>
      <c r="H5" s="171" t="s">
        <v>301</v>
      </c>
      <c r="I5" s="171" t="s">
        <v>302</v>
      </c>
    </row>
    <row r="6" ht="19.5" customHeight="1" spans="1:9">
      <c r="A6" s="171"/>
      <c r="B6" s="171"/>
      <c r="C6" s="171"/>
      <c r="D6" s="171"/>
      <c r="E6" s="171"/>
      <c r="F6" s="165" t="s">
        <v>138</v>
      </c>
      <c r="G6" s="171" t="s">
        <v>300</v>
      </c>
      <c r="H6" s="171"/>
      <c r="I6" s="171"/>
    </row>
    <row r="7" ht="19.5" customHeight="1" spans="1:9">
      <c r="A7" s="165" t="s">
        <v>303</v>
      </c>
      <c r="B7" s="165"/>
      <c r="C7" s="165" t="s">
        <v>11</v>
      </c>
      <c r="D7" s="165" t="s">
        <v>303</v>
      </c>
      <c r="E7" s="165"/>
      <c r="F7" s="165" t="s">
        <v>12</v>
      </c>
      <c r="G7" s="165" t="s">
        <v>21</v>
      </c>
      <c r="H7" s="165" t="s">
        <v>25</v>
      </c>
      <c r="I7" s="165" t="s">
        <v>30</v>
      </c>
    </row>
    <row r="8" ht="19.5" customHeight="1" spans="1:9">
      <c r="A8" s="166" t="s">
        <v>304</v>
      </c>
      <c r="B8" s="165" t="s">
        <v>11</v>
      </c>
      <c r="C8" s="168" t="s">
        <v>14</v>
      </c>
      <c r="D8" s="166" t="s">
        <v>15</v>
      </c>
      <c r="E8" s="165" t="s">
        <v>23</v>
      </c>
      <c r="F8" s="168"/>
      <c r="G8" s="168"/>
      <c r="H8" s="168"/>
      <c r="I8" s="168"/>
    </row>
    <row r="9" ht="19.5" customHeight="1" spans="1:9">
      <c r="A9" s="166" t="s">
        <v>305</v>
      </c>
      <c r="B9" s="165" t="s">
        <v>12</v>
      </c>
      <c r="C9" s="168"/>
      <c r="D9" s="166" t="s">
        <v>18</v>
      </c>
      <c r="E9" s="165" t="s">
        <v>28</v>
      </c>
      <c r="F9" s="168"/>
      <c r="G9" s="168"/>
      <c r="H9" s="168"/>
      <c r="I9" s="168"/>
    </row>
    <row r="10" ht="19.5" customHeight="1" spans="1:9">
      <c r="A10" s="166" t="s">
        <v>306</v>
      </c>
      <c r="B10" s="165" t="s">
        <v>21</v>
      </c>
      <c r="C10" s="168"/>
      <c r="D10" s="166" t="s">
        <v>22</v>
      </c>
      <c r="E10" s="165" t="s">
        <v>32</v>
      </c>
      <c r="F10" s="168"/>
      <c r="G10" s="168"/>
      <c r="H10" s="168"/>
      <c r="I10" s="168"/>
    </row>
    <row r="11" ht="19.5" customHeight="1" spans="1:9">
      <c r="A11" s="166"/>
      <c r="B11" s="165" t="s">
        <v>25</v>
      </c>
      <c r="C11" s="168"/>
      <c r="D11" s="166" t="s">
        <v>27</v>
      </c>
      <c r="E11" s="165" t="s">
        <v>36</v>
      </c>
      <c r="F11" s="168"/>
      <c r="G11" s="168"/>
      <c r="H11" s="168"/>
      <c r="I11" s="168"/>
    </row>
    <row r="12" ht="19.5" customHeight="1" spans="1:9">
      <c r="A12" s="166"/>
      <c r="B12" s="165" t="s">
        <v>30</v>
      </c>
      <c r="C12" s="168"/>
      <c r="D12" s="166" t="s">
        <v>31</v>
      </c>
      <c r="E12" s="165" t="s">
        <v>40</v>
      </c>
      <c r="F12" s="168"/>
      <c r="G12" s="168"/>
      <c r="H12" s="168"/>
      <c r="I12" s="168"/>
    </row>
    <row r="13" ht="19.5" customHeight="1" spans="1:9">
      <c r="A13" s="166"/>
      <c r="B13" s="165" t="s">
        <v>34</v>
      </c>
      <c r="C13" s="168"/>
      <c r="D13" s="166" t="s">
        <v>35</v>
      </c>
      <c r="E13" s="165" t="s">
        <v>45</v>
      </c>
      <c r="F13" s="168"/>
      <c r="G13" s="168"/>
      <c r="H13" s="168"/>
      <c r="I13" s="168"/>
    </row>
    <row r="14" ht="19.5" customHeight="1" spans="1:9">
      <c r="A14" s="166"/>
      <c r="B14" s="165" t="s">
        <v>38</v>
      </c>
      <c r="C14" s="168"/>
      <c r="D14" s="166" t="s">
        <v>39</v>
      </c>
      <c r="E14" s="165" t="s">
        <v>49</v>
      </c>
      <c r="F14" s="168"/>
      <c r="G14" s="168"/>
      <c r="H14" s="168"/>
      <c r="I14" s="168"/>
    </row>
    <row r="15" ht="19.5" customHeight="1" spans="1:9">
      <c r="A15" s="166"/>
      <c r="B15" s="165" t="s">
        <v>42</v>
      </c>
      <c r="C15" s="168"/>
      <c r="D15" s="166" t="s">
        <v>44</v>
      </c>
      <c r="E15" s="165" t="s">
        <v>53</v>
      </c>
      <c r="F15" s="168" t="s">
        <v>46</v>
      </c>
      <c r="G15" s="168" t="s">
        <v>46</v>
      </c>
      <c r="H15" s="168"/>
      <c r="I15" s="168"/>
    </row>
    <row r="16" ht="19.5" customHeight="1" spans="1:9">
      <c r="A16" s="166"/>
      <c r="B16" s="165" t="s">
        <v>47</v>
      </c>
      <c r="C16" s="168"/>
      <c r="D16" s="166" t="s">
        <v>48</v>
      </c>
      <c r="E16" s="165" t="s">
        <v>57</v>
      </c>
      <c r="F16" s="168" t="s">
        <v>50</v>
      </c>
      <c r="G16" s="168" t="s">
        <v>50</v>
      </c>
      <c r="H16" s="168"/>
      <c r="I16" s="168"/>
    </row>
    <row r="17" ht="19.5" customHeight="1" spans="1:9">
      <c r="A17" s="166"/>
      <c r="B17" s="165" t="s">
        <v>51</v>
      </c>
      <c r="C17" s="168"/>
      <c r="D17" s="166" t="s">
        <v>52</v>
      </c>
      <c r="E17" s="165" t="s">
        <v>60</v>
      </c>
      <c r="F17" s="168" t="s">
        <v>175</v>
      </c>
      <c r="G17" s="168" t="s">
        <v>175</v>
      </c>
      <c r="H17" s="168"/>
      <c r="I17" s="168"/>
    </row>
    <row r="18" ht="19.5" customHeight="1" spans="1:9">
      <c r="A18" s="166"/>
      <c r="B18" s="165" t="s">
        <v>55</v>
      </c>
      <c r="C18" s="168"/>
      <c r="D18" s="166" t="s">
        <v>56</v>
      </c>
      <c r="E18" s="165" t="s">
        <v>64</v>
      </c>
      <c r="F18" s="168"/>
      <c r="G18" s="168"/>
      <c r="H18" s="168"/>
      <c r="I18" s="168"/>
    </row>
    <row r="19" ht="19.5" customHeight="1" spans="1:9">
      <c r="A19" s="166"/>
      <c r="B19" s="165" t="s">
        <v>58</v>
      </c>
      <c r="C19" s="168"/>
      <c r="D19" s="166" t="s">
        <v>59</v>
      </c>
      <c r="E19" s="165" t="s">
        <v>67</v>
      </c>
      <c r="F19" s="168" t="s">
        <v>205</v>
      </c>
      <c r="G19" s="168" t="s">
        <v>205</v>
      </c>
      <c r="H19" s="168"/>
      <c r="I19" s="168"/>
    </row>
    <row r="20" ht="19.5" customHeight="1" spans="1:9">
      <c r="A20" s="166"/>
      <c r="B20" s="165" t="s">
        <v>62</v>
      </c>
      <c r="C20" s="168"/>
      <c r="D20" s="166" t="s">
        <v>63</v>
      </c>
      <c r="E20" s="165" t="s">
        <v>70</v>
      </c>
      <c r="F20" s="168"/>
      <c r="G20" s="168"/>
      <c r="H20" s="168"/>
      <c r="I20" s="168"/>
    </row>
    <row r="21" ht="19.5" customHeight="1" spans="1:9">
      <c r="A21" s="166"/>
      <c r="B21" s="165" t="s">
        <v>65</v>
      </c>
      <c r="C21" s="168"/>
      <c r="D21" s="166" t="s">
        <v>66</v>
      </c>
      <c r="E21" s="165" t="s">
        <v>73</v>
      </c>
      <c r="F21" s="168"/>
      <c r="G21" s="168"/>
      <c r="H21" s="168"/>
      <c r="I21" s="168"/>
    </row>
    <row r="22" ht="19.5" customHeight="1" spans="1:9">
      <c r="A22" s="166"/>
      <c r="B22" s="165" t="s">
        <v>68</v>
      </c>
      <c r="C22" s="168"/>
      <c r="D22" s="166" t="s">
        <v>69</v>
      </c>
      <c r="E22" s="165" t="s">
        <v>76</v>
      </c>
      <c r="F22" s="168"/>
      <c r="G22" s="168"/>
      <c r="H22" s="168"/>
      <c r="I22" s="168"/>
    </row>
    <row r="23" ht="19.5" customHeight="1" spans="1:9">
      <c r="A23" s="166"/>
      <c r="B23" s="165" t="s">
        <v>71</v>
      </c>
      <c r="C23" s="168"/>
      <c r="D23" s="166" t="s">
        <v>72</v>
      </c>
      <c r="E23" s="165" t="s">
        <v>79</v>
      </c>
      <c r="F23" s="168"/>
      <c r="G23" s="168"/>
      <c r="H23" s="168"/>
      <c r="I23" s="168"/>
    </row>
    <row r="24" ht="19.5" customHeight="1" spans="1:9">
      <c r="A24" s="166"/>
      <c r="B24" s="165" t="s">
        <v>74</v>
      </c>
      <c r="C24" s="168"/>
      <c r="D24" s="166" t="s">
        <v>75</v>
      </c>
      <c r="E24" s="165" t="s">
        <v>82</v>
      </c>
      <c r="F24" s="168"/>
      <c r="G24" s="168"/>
      <c r="H24" s="168"/>
      <c r="I24" s="168"/>
    </row>
    <row r="25" ht="19.5" customHeight="1" spans="1:9">
      <c r="A25" s="166"/>
      <c r="B25" s="165" t="s">
        <v>77</v>
      </c>
      <c r="C25" s="168"/>
      <c r="D25" s="166" t="s">
        <v>78</v>
      </c>
      <c r="E25" s="165" t="s">
        <v>86</v>
      </c>
      <c r="F25" s="168"/>
      <c r="G25" s="168"/>
      <c r="H25" s="168"/>
      <c r="I25" s="168"/>
    </row>
    <row r="26" ht="19.5" customHeight="1" spans="1:9">
      <c r="A26" s="166"/>
      <c r="B26" s="165" t="s">
        <v>80</v>
      </c>
      <c r="C26" s="168"/>
      <c r="D26" s="166" t="s">
        <v>81</v>
      </c>
      <c r="E26" s="165" t="s">
        <v>89</v>
      </c>
      <c r="F26" s="168" t="s">
        <v>83</v>
      </c>
      <c r="G26" s="168" t="s">
        <v>83</v>
      </c>
      <c r="H26" s="168"/>
      <c r="I26" s="168"/>
    </row>
    <row r="27" ht="19.5" customHeight="1" spans="1:9">
      <c r="A27" s="166"/>
      <c r="B27" s="165" t="s">
        <v>84</v>
      </c>
      <c r="C27" s="168"/>
      <c r="D27" s="166" t="s">
        <v>85</v>
      </c>
      <c r="E27" s="165" t="s">
        <v>92</v>
      </c>
      <c r="F27" s="168"/>
      <c r="G27" s="168"/>
      <c r="H27" s="168"/>
      <c r="I27" s="168"/>
    </row>
    <row r="28" ht="19.5" customHeight="1" spans="1:9">
      <c r="A28" s="166"/>
      <c r="B28" s="165" t="s">
        <v>87</v>
      </c>
      <c r="C28" s="168"/>
      <c r="D28" s="166" t="s">
        <v>88</v>
      </c>
      <c r="E28" s="165" t="s">
        <v>96</v>
      </c>
      <c r="F28" s="168"/>
      <c r="G28" s="168"/>
      <c r="H28" s="168"/>
      <c r="I28" s="168"/>
    </row>
    <row r="29" ht="19.5" customHeight="1" spans="1:9">
      <c r="A29" s="166"/>
      <c r="B29" s="165" t="s">
        <v>90</v>
      </c>
      <c r="C29" s="168"/>
      <c r="D29" s="166" t="s">
        <v>91</v>
      </c>
      <c r="E29" s="165" t="s">
        <v>99</v>
      </c>
      <c r="F29" s="168" t="s">
        <v>93</v>
      </c>
      <c r="G29" s="168" t="s">
        <v>93</v>
      </c>
      <c r="H29" s="168"/>
      <c r="I29" s="168"/>
    </row>
    <row r="30" ht="19.5" customHeight="1" spans="1:9">
      <c r="A30" s="166"/>
      <c r="B30" s="165" t="s">
        <v>94</v>
      </c>
      <c r="C30" s="168"/>
      <c r="D30" s="166" t="s">
        <v>95</v>
      </c>
      <c r="E30" s="165" t="s">
        <v>102</v>
      </c>
      <c r="F30" s="168"/>
      <c r="G30" s="168"/>
      <c r="H30" s="168"/>
      <c r="I30" s="168"/>
    </row>
    <row r="31" ht="19.5" customHeight="1" spans="1:9">
      <c r="A31" s="166"/>
      <c r="B31" s="165" t="s">
        <v>97</v>
      </c>
      <c r="C31" s="168"/>
      <c r="D31" s="166" t="s">
        <v>98</v>
      </c>
      <c r="E31" s="165" t="s">
        <v>105</v>
      </c>
      <c r="F31" s="168"/>
      <c r="G31" s="168"/>
      <c r="H31" s="168"/>
      <c r="I31" s="168"/>
    </row>
    <row r="32" ht="19.5" customHeight="1" spans="1:9">
      <c r="A32" s="166"/>
      <c r="B32" s="165" t="s">
        <v>100</v>
      </c>
      <c r="C32" s="168"/>
      <c r="D32" s="166" t="s">
        <v>101</v>
      </c>
      <c r="E32" s="165" t="s">
        <v>110</v>
      </c>
      <c r="F32" s="168"/>
      <c r="G32" s="168"/>
      <c r="H32" s="168"/>
      <c r="I32" s="168"/>
    </row>
    <row r="33" ht="19.5" customHeight="1" spans="1:9">
      <c r="A33" s="166"/>
      <c r="B33" s="165" t="s">
        <v>103</v>
      </c>
      <c r="C33" s="168"/>
      <c r="D33" s="166" t="s">
        <v>104</v>
      </c>
      <c r="E33" s="165" t="s">
        <v>115</v>
      </c>
      <c r="F33" s="168"/>
      <c r="G33" s="168"/>
      <c r="H33" s="168"/>
      <c r="I33" s="168"/>
    </row>
    <row r="34" ht="19.5" customHeight="1" spans="1:9">
      <c r="A34" s="165" t="s">
        <v>106</v>
      </c>
      <c r="B34" s="165" t="s">
        <v>107</v>
      </c>
      <c r="C34" s="168" t="s">
        <v>14</v>
      </c>
      <c r="D34" s="165" t="s">
        <v>109</v>
      </c>
      <c r="E34" s="165" t="s">
        <v>120</v>
      </c>
      <c r="F34" s="168" t="s">
        <v>14</v>
      </c>
      <c r="G34" s="168" t="s">
        <v>14</v>
      </c>
      <c r="H34" s="168"/>
      <c r="I34" s="168"/>
    </row>
    <row r="35" ht="19.5" customHeight="1" spans="1:9">
      <c r="A35" s="166" t="s">
        <v>307</v>
      </c>
      <c r="B35" s="165" t="s">
        <v>113</v>
      </c>
      <c r="C35" s="168" t="s">
        <v>26</v>
      </c>
      <c r="D35" s="166" t="s">
        <v>308</v>
      </c>
      <c r="E35" s="165" t="s">
        <v>125</v>
      </c>
      <c r="F35" s="168" t="s">
        <v>26</v>
      </c>
      <c r="G35" s="168" t="s">
        <v>26</v>
      </c>
      <c r="H35" s="168"/>
      <c r="I35" s="168"/>
    </row>
    <row r="36" ht="19.5" customHeight="1" spans="1:9">
      <c r="A36" s="166" t="s">
        <v>304</v>
      </c>
      <c r="B36" s="165" t="s">
        <v>117</v>
      </c>
      <c r="C36" s="168" t="s">
        <v>26</v>
      </c>
      <c r="D36" s="166"/>
      <c r="E36" s="165" t="s">
        <v>309</v>
      </c>
      <c r="F36" s="168"/>
      <c r="G36" s="168"/>
      <c r="H36" s="168"/>
      <c r="I36" s="168"/>
    </row>
    <row r="37" ht="19.5" customHeight="1" spans="1:9">
      <c r="A37" s="166" t="s">
        <v>305</v>
      </c>
      <c r="B37" s="165" t="s">
        <v>123</v>
      </c>
      <c r="C37" s="168"/>
      <c r="D37" s="165"/>
      <c r="E37" s="165" t="s">
        <v>310</v>
      </c>
      <c r="F37" s="168"/>
      <c r="G37" s="168"/>
      <c r="H37" s="168"/>
      <c r="I37" s="168"/>
    </row>
    <row r="38" ht="19.5" customHeight="1" spans="1:9">
      <c r="A38" s="166" t="s">
        <v>306</v>
      </c>
      <c r="B38" s="165" t="s">
        <v>16</v>
      </c>
      <c r="C38" s="168"/>
      <c r="D38" s="166"/>
      <c r="E38" s="165" t="s">
        <v>311</v>
      </c>
      <c r="F38" s="168"/>
      <c r="G38" s="168"/>
      <c r="H38" s="168"/>
      <c r="I38" s="168"/>
    </row>
    <row r="39" ht="19.5" customHeight="1" spans="1:9">
      <c r="A39" s="165" t="s">
        <v>122</v>
      </c>
      <c r="B39" s="165" t="s">
        <v>19</v>
      </c>
      <c r="C39" s="168" t="s">
        <v>14</v>
      </c>
      <c r="D39" s="165" t="s">
        <v>122</v>
      </c>
      <c r="E39" s="165" t="s">
        <v>312</v>
      </c>
      <c r="F39" s="168" t="s">
        <v>14</v>
      </c>
      <c r="G39" s="168" t="s">
        <v>14</v>
      </c>
      <c r="H39" s="168"/>
      <c r="I39" s="168"/>
    </row>
    <row r="40" ht="19.5" customHeight="1" spans="1:9">
      <c r="A40" s="177" t="s">
        <v>313</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7"/>
  <sheetViews>
    <sheetView workbookViewId="0">
      <pane xSplit="4" ySplit="9" topLeftCell="H50" activePane="bottomRight" state="frozen"/>
      <selection/>
      <selection pane="topRight"/>
      <selection pane="bottomLeft"/>
      <selection pane="bottomRight" activeCell="K9" sqref="K9"/>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76" t="s">
        <v>314</v>
      </c>
    </row>
    <row r="2" ht="15.6" spans="20:20">
      <c r="T2" s="164" t="s">
        <v>315</v>
      </c>
    </row>
    <row r="3" ht="15.6" spans="1:20">
      <c r="A3" s="164" t="s">
        <v>2</v>
      </c>
      <c r="T3" s="164" t="s">
        <v>3</v>
      </c>
    </row>
    <row r="4" ht="19.5" customHeight="1" spans="1:20">
      <c r="A4" s="171" t="s">
        <v>6</v>
      </c>
      <c r="B4" s="171"/>
      <c r="C4" s="171"/>
      <c r="D4" s="171"/>
      <c r="E4" s="171" t="s">
        <v>316</v>
      </c>
      <c r="F4" s="171"/>
      <c r="G4" s="171"/>
      <c r="H4" s="171" t="s">
        <v>317</v>
      </c>
      <c r="I4" s="171"/>
      <c r="J4" s="171"/>
      <c r="K4" s="171" t="s">
        <v>318</v>
      </c>
      <c r="L4" s="171"/>
      <c r="M4" s="171"/>
      <c r="N4" s="171"/>
      <c r="O4" s="171"/>
      <c r="P4" s="171" t="s">
        <v>119</v>
      </c>
      <c r="Q4" s="171"/>
      <c r="R4" s="171"/>
      <c r="S4" s="171"/>
      <c r="T4" s="171"/>
    </row>
    <row r="5" ht="19.5" customHeight="1" spans="1:20">
      <c r="A5" s="171" t="s">
        <v>136</v>
      </c>
      <c r="B5" s="171"/>
      <c r="C5" s="171"/>
      <c r="D5" s="171" t="s">
        <v>137</v>
      </c>
      <c r="E5" s="171" t="s">
        <v>143</v>
      </c>
      <c r="F5" s="171" t="s">
        <v>319</v>
      </c>
      <c r="G5" s="171" t="s">
        <v>320</v>
      </c>
      <c r="H5" s="171" t="s">
        <v>143</v>
      </c>
      <c r="I5" s="171" t="s">
        <v>273</v>
      </c>
      <c r="J5" s="171" t="s">
        <v>274</v>
      </c>
      <c r="K5" s="171" t="s">
        <v>143</v>
      </c>
      <c r="L5" s="171" t="s">
        <v>273</v>
      </c>
      <c r="M5" s="171"/>
      <c r="N5" s="171" t="s">
        <v>273</v>
      </c>
      <c r="O5" s="171" t="s">
        <v>274</v>
      </c>
      <c r="P5" s="171" t="s">
        <v>143</v>
      </c>
      <c r="Q5" s="171" t="s">
        <v>319</v>
      </c>
      <c r="R5" s="171" t="s">
        <v>320</v>
      </c>
      <c r="S5" s="171" t="s">
        <v>320</v>
      </c>
      <c r="T5" s="171"/>
    </row>
    <row r="6" ht="19.5" customHeight="1" spans="1:20">
      <c r="A6" s="171"/>
      <c r="B6" s="171"/>
      <c r="C6" s="171"/>
      <c r="D6" s="171"/>
      <c r="E6" s="171"/>
      <c r="F6" s="171"/>
      <c r="G6" s="171" t="s">
        <v>138</v>
      </c>
      <c r="H6" s="171"/>
      <c r="I6" s="171" t="s">
        <v>321</v>
      </c>
      <c r="J6" s="171" t="s">
        <v>138</v>
      </c>
      <c r="K6" s="171"/>
      <c r="L6" s="171" t="s">
        <v>138</v>
      </c>
      <c r="M6" s="171" t="s">
        <v>322</v>
      </c>
      <c r="N6" s="171" t="s">
        <v>321</v>
      </c>
      <c r="O6" s="171" t="s">
        <v>138</v>
      </c>
      <c r="P6" s="171"/>
      <c r="Q6" s="171"/>
      <c r="R6" s="171" t="s">
        <v>138</v>
      </c>
      <c r="S6" s="171" t="s">
        <v>323</v>
      </c>
      <c r="T6" s="171" t="s">
        <v>324</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140</v>
      </c>
      <c r="B8" s="171" t="s">
        <v>141</v>
      </c>
      <c r="C8" s="171" t="s">
        <v>142</v>
      </c>
      <c r="D8" s="171" t="s">
        <v>10</v>
      </c>
      <c r="E8" s="165" t="s">
        <v>11</v>
      </c>
      <c r="F8" s="165" t="s">
        <v>12</v>
      </c>
      <c r="G8" s="165" t="s">
        <v>21</v>
      </c>
      <c r="H8" s="165" t="s">
        <v>25</v>
      </c>
      <c r="I8" s="165" t="s">
        <v>30</v>
      </c>
      <c r="J8" s="165" t="s">
        <v>34</v>
      </c>
      <c r="K8" s="165" t="s">
        <v>38</v>
      </c>
      <c r="L8" s="165" t="s">
        <v>42</v>
      </c>
      <c r="M8" s="165" t="s">
        <v>47</v>
      </c>
      <c r="N8" s="165" t="s">
        <v>51</v>
      </c>
      <c r="O8" s="165" t="s">
        <v>55</v>
      </c>
      <c r="P8" s="165" t="s">
        <v>58</v>
      </c>
      <c r="Q8" s="165" t="s">
        <v>62</v>
      </c>
      <c r="R8" s="165" t="s">
        <v>65</v>
      </c>
      <c r="S8" s="165" t="s">
        <v>68</v>
      </c>
      <c r="T8" s="165" t="s">
        <v>71</v>
      </c>
    </row>
    <row r="9" ht="19.5" customHeight="1" spans="1:20">
      <c r="A9" s="171"/>
      <c r="B9" s="171"/>
      <c r="C9" s="171"/>
      <c r="D9" s="171" t="s">
        <v>143</v>
      </c>
      <c r="E9" s="168" t="s">
        <v>26</v>
      </c>
      <c r="F9" s="168" t="s">
        <v>26</v>
      </c>
      <c r="G9" s="168" t="s">
        <v>26</v>
      </c>
      <c r="H9" s="168" t="s">
        <v>14</v>
      </c>
      <c r="I9" s="168" t="s">
        <v>325</v>
      </c>
      <c r="J9" s="168" t="s">
        <v>326</v>
      </c>
      <c r="K9" s="168" t="s">
        <v>14</v>
      </c>
      <c r="L9" s="182">
        <v>1126.06</v>
      </c>
      <c r="M9" s="168" t="s">
        <v>327</v>
      </c>
      <c r="N9" s="168" t="s">
        <v>328</v>
      </c>
      <c r="O9" s="168" t="s">
        <v>326</v>
      </c>
      <c r="P9" s="168" t="s">
        <v>26</v>
      </c>
      <c r="Q9" s="168" t="s">
        <v>26</v>
      </c>
      <c r="R9" s="168" t="s">
        <v>26</v>
      </c>
      <c r="S9" s="168" t="s">
        <v>26</v>
      </c>
      <c r="T9" s="168" t="s">
        <v>26</v>
      </c>
    </row>
    <row r="10" ht="19.5" customHeight="1" spans="1:20">
      <c r="A10" s="177" t="s">
        <v>144</v>
      </c>
      <c r="B10" s="177"/>
      <c r="C10" s="177"/>
      <c r="D10" s="177" t="s">
        <v>145</v>
      </c>
      <c r="E10" s="168" t="s">
        <v>26</v>
      </c>
      <c r="F10" s="168" t="s">
        <v>26</v>
      </c>
      <c r="G10" s="168" t="s">
        <v>26</v>
      </c>
      <c r="H10" s="168" t="s">
        <v>46</v>
      </c>
      <c r="I10" s="168" t="s">
        <v>46</v>
      </c>
      <c r="J10" s="168"/>
      <c r="K10" s="168" t="s">
        <v>46</v>
      </c>
      <c r="L10" s="168" t="s">
        <v>46</v>
      </c>
      <c r="M10" s="168" t="s">
        <v>46</v>
      </c>
      <c r="N10" s="168" t="s">
        <v>26</v>
      </c>
      <c r="O10" s="168"/>
      <c r="P10" s="168" t="s">
        <v>26</v>
      </c>
      <c r="Q10" s="168" t="s">
        <v>26</v>
      </c>
      <c r="R10" s="168" t="s">
        <v>26</v>
      </c>
      <c r="S10" s="168" t="s">
        <v>26</v>
      </c>
      <c r="T10" s="168" t="s">
        <v>26</v>
      </c>
    </row>
    <row r="11" ht="19.5" customHeight="1" spans="1:20">
      <c r="A11" s="177" t="s">
        <v>146</v>
      </c>
      <c r="B11" s="177"/>
      <c r="C11" s="177"/>
      <c r="D11" s="177" t="s">
        <v>147</v>
      </c>
      <c r="E11" s="168" t="s">
        <v>26</v>
      </c>
      <c r="F11" s="168" t="s">
        <v>26</v>
      </c>
      <c r="G11" s="168" t="s">
        <v>26</v>
      </c>
      <c r="H11" s="168" t="s">
        <v>148</v>
      </c>
      <c r="I11" s="168" t="s">
        <v>148</v>
      </c>
      <c r="J11" s="168"/>
      <c r="K11" s="168" t="s">
        <v>148</v>
      </c>
      <c r="L11" s="168" t="s">
        <v>148</v>
      </c>
      <c r="M11" s="168" t="s">
        <v>148</v>
      </c>
      <c r="N11" s="168" t="s">
        <v>26</v>
      </c>
      <c r="O11" s="168"/>
      <c r="P11" s="168" t="s">
        <v>26</v>
      </c>
      <c r="Q11" s="168" t="s">
        <v>26</v>
      </c>
      <c r="R11" s="168" t="s">
        <v>26</v>
      </c>
      <c r="S11" s="168" t="s">
        <v>26</v>
      </c>
      <c r="T11" s="168" t="s">
        <v>26</v>
      </c>
    </row>
    <row r="12" ht="19.5" customHeight="1" spans="1:20">
      <c r="A12" s="177" t="s">
        <v>149</v>
      </c>
      <c r="B12" s="177"/>
      <c r="C12" s="177"/>
      <c r="D12" s="177" t="s">
        <v>150</v>
      </c>
      <c r="E12" s="168" t="s">
        <v>26</v>
      </c>
      <c r="F12" s="168" t="s">
        <v>26</v>
      </c>
      <c r="G12" s="168" t="s">
        <v>26</v>
      </c>
      <c r="H12" s="168" t="s">
        <v>151</v>
      </c>
      <c r="I12" s="168" t="s">
        <v>151</v>
      </c>
      <c r="J12" s="168"/>
      <c r="K12" s="168" t="s">
        <v>151</v>
      </c>
      <c r="L12" s="168" t="s">
        <v>151</v>
      </c>
      <c r="M12" s="168" t="s">
        <v>151</v>
      </c>
      <c r="N12" s="168" t="s">
        <v>26</v>
      </c>
      <c r="O12" s="168"/>
      <c r="P12" s="168" t="s">
        <v>26</v>
      </c>
      <c r="Q12" s="168" t="s">
        <v>26</v>
      </c>
      <c r="R12" s="168" t="s">
        <v>26</v>
      </c>
      <c r="S12" s="168" t="s">
        <v>26</v>
      </c>
      <c r="T12" s="168" t="s">
        <v>26</v>
      </c>
    </row>
    <row r="13" ht="19.5" customHeight="1" spans="1:20">
      <c r="A13" s="177" t="s">
        <v>152</v>
      </c>
      <c r="B13" s="177"/>
      <c r="C13" s="177"/>
      <c r="D13" s="177" t="s">
        <v>153</v>
      </c>
      <c r="E13" s="168" t="s">
        <v>26</v>
      </c>
      <c r="F13" s="168" t="s">
        <v>26</v>
      </c>
      <c r="G13" s="168" t="s">
        <v>26</v>
      </c>
      <c r="H13" s="168" t="s">
        <v>154</v>
      </c>
      <c r="I13" s="168" t="s">
        <v>154</v>
      </c>
      <c r="J13" s="168"/>
      <c r="K13" s="168" t="s">
        <v>154</v>
      </c>
      <c r="L13" s="168" t="s">
        <v>154</v>
      </c>
      <c r="M13" s="168" t="s">
        <v>154</v>
      </c>
      <c r="N13" s="168" t="s">
        <v>26</v>
      </c>
      <c r="O13" s="168"/>
      <c r="P13" s="168" t="s">
        <v>26</v>
      </c>
      <c r="Q13" s="168" t="s">
        <v>26</v>
      </c>
      <c r="R13" s="168" t="s">
        <v>26</v>
      </c>
      <c r="S13" s="168" t="s">
        <v>26</v>
      </c>
      <c r="T13" s="168" t="s">
        <v>26</v>
      </c>
    </row>
    <row r="14" ht="19.5" customHeight="1" spans="1:20">
      <c r="A14" s="177" t="s">
        <v>155</v>
      </c>
      <c r="B14" s="177"/>
      <c r="C14" s="177"/>
      <c r="D14" s="177" t="s">
        <v>156</v>
      </c>
      <c r="E14" s="168" t="s">
        <v>26</v>
      </c>
      <c r="F14" s="168" t="s">
        <v>26</v>
      </c>
      <c r="G14" s="168" t="s">
        <v>26</v>
      </c>
      <c r="H14" s="168" t="s">
        <v>157</v>
      </c>
      <c r="I14" s="168" t="s">
        <v>157</v>
      </c>
      <c r="J14" s="168"/>
      <c r="K14" s="168" t="s">
        <v>157</v>
      </c>
      <c r="L14" s="168" t="s">
        <v>157</v>
      </c>
      <c r="M14" s="168" t="s">
        <v>157</v>
      </c>
      <c r="N14" s="168" t="s">
        <v>26</v>
      </c>
      <c r="O14" s="168"/>
      <c r="P14" s="168" t="s">
        <v>26</v>
      </c>
      <c r="Q14" s="168" t="s">
        <v>26</v>
      </c>
      <c r="R14" s="168" t="s">
        <v>26</v>
      </c>
      <c r="S14" s="168" t="s">
        <v>26</v>
      </c>
      <c r="T14" s="168" t="s">
        <v>26</v>
      </c>
    </row>
    <row r="15" ht="19.5" customHeight="1" spans="1:20">
      <c r="A15" s="177" t="s">
        <v>158</v>
      </c>
      <c r="B15" s="177"/>
      <c r="C15" s="177"/>
      <c r="D15" s="177" t="s">
        <v>159</v>
      </c>
      <c r="E15" s="168" t="s">
        <v>26</v>
      </c>
      <c r="F15" s="168" t="s">
        <v>26</v>
      </c>
      <c r="G15" s="168" t="s">
        <v>26</v>
      </c>
      <c r="H15" s="168" t="s">
        <v>157</v>
      </c>
      <c r="I15" s="168" t="s">
        <v>157</v>
      </c>
      <c r="J15" s="168"/>
      <c r="K15" s="168" t="s">
        <v>157</v>
      </c>
      <c r="L15" s="168" t="s">
        <v>157</v>
      </c>
      <c r="M15" s="168" t="s">
        <v>157</v>
      </c>
      <c r="N15" s="168" t="s">
        <v>26</v>
      </c>
      <c r="O15" s="168"/>
      <c r="P15" s="168" t="s">
        <v>26</v>
      </c>
      <c r="Q15" s="168" t="s">
        <v>26</v>
      </c>
      <c r="R15" s="168" t="s">
        <v>26</v>
      </c>
      <c r="S15" s="168" t="s">
        <v>26</v>
      </c>
      <c r="T15" s="168" t="s">
        <v>26</v>
      </c>
    </row>
    <row r="16" ht="19.5" customHeight="1" spans="1:20">
      <c r="A16" s="177" t="s">
        <v>160</v>
      </c>
      <c r="B16" s="177"/>
      <c r="C16" s="177"/>
      <c r="D16" s="177" t="s">
        <v>161</v>
      </c>
      <c r="E16" s="168" t="s">
        <v>26</v>
      </c>
      <c r="F16" s="168" t="s">
        <v>26</v>
      </c>
      <c r="G16" s="168" t="s">
        <v>26</v>
      </c>
      <c r="H16" s="168" t="s">
        <v>50</v>
      </c>
      <c r="I16" s="168" t="s">
        <v>50</v>
      </c>
      <c r="J16" s="168"/>
      <c r="K16" s="168" t="s">
        <v>50</v>
      </c>
      <c r="L16" s="168" t="s">
        <v>50</v>
      </c>
      <c r="M16" s="168" t="s">
        <v>50</v>
      </c>
      <c r="N16" s="168" t="s">
        <v>26</v>
      </c>
      <c r="O16" s="168"/>
      <c r="P16" s="168" t="s">
        <v>26</v>
      </c>
      <c r="Q16" s="168" t="s">
        <v>26</v>
      </c>
      <c r="R16" s="168" t="s">
        <v>26</v>
      </c>
      <c r="S16" s="168" t="s">
        <v>26</v>
      </c>
      <c r="T16" s="168" t="s">
        <v>26</v>
      </c>
    </row>
    <row r="17" ht="19.5" customHeight="1" spans="1:20">
      <c r="A17" s="177" t="s">
        <v>162</v>
      </c>
      <c r="B17" s="177"/>
      <c r="C17" s="177"/>
      <c r="D17" s="177" t="s">
        <v>163</v>
      </c>
      <c r="E17" s="168" t="s">
        <v>26</v>
      </c>
      <c r="F17" s="168" t="s">
        <v>26</v>
      </c>
      <c r="G17" s="168" t="s">
        <v>26</v>
      </c>
      <c r="H17" s="168" t="s">
        <v>50</v>
      </c>
      <c r="I17" s="168" t="s">
        <v>50</v>
      </c>
      <c r="J17" s="168"/>
      <c r="K17" s="168" t="s">
        <v>50</v>
      </c>
      <c r="L17" s="168" t="s">
        <v>50</v>
      </c>
      <c r="M17" s="168" t="s">
        <v>50</v>
      </c>
      <c r="N17" s="168" t="s">
        <v>26</v>
      </c>
      <c r="O17" s="168"/>
      <c r="P17" s="168" t="s">
        <v>26</v>
      </c>
      <c r="Q17" s="168" t="s">
        <v>26</v>
      </c>
      <c r="R17" s="168" t="s">
        <v>26</v>
      </c>
      <c r="S17" s="168" t="s">
        <v>26</v>
      </c>
      <c r="T17" s="168" t="s">
        <v>26</v>
      </c>
    </row>
    <row r="18" ht="19.5" customHeight="1" spans="1:20">
      <c r="A18" s="177" t="s">
        <v>164</v>
      </c>
      <c r="B18" s="177"/>
      <c r="C18" s="177"/>
      <c r="D18" s="177" t="s">
        <v>165</v>
      </c>
      <c r="E18" s="168" t="s">
        <v>26</v>
      </c>
      <c r="F18" s="168" t="s">
        <v>26</v>
      </c>
      <c r="G18" s="168" t="s">
        <v>26</v>
      </c>
      <c r="H18" s="168" t="s">
        <v>166</v>
      </c>
      <c r="I18" s="168" t="s">
        <v>166</v>
      </c>
      <c r="J18" s="168"/>
      <c r="K18" s="168" t="s">
        <v>166</v>
      </c>
      <c r="L18" s="168" t="s">
        <v>166</v>
      </c>
      <c r="M18" s="168" t="s">
        <v>166</v>
      </c>
      <c r="N18" s="168" t="s">
        <v>26</v>
      </c>
      <c r="O18" s="168"/>
      <c r="P18" s="168" t="s">
        <v>26</v>
      </c>
      <c r="Q18" s="168" t="s">
        <v>26</v>
      </c>
      <c r="R18" s="168" t="s">
        <v>26</v>
      </c>
      <c r="S18" s="168" t="s">
        <v>26</v>
      </c>
      <c r="T18" s="168" t="s">
        <v>26</v>
      </c>
    </row>
    <row r="19" ht="19.5" customHeight="1" spans="1:20">
      <c r="A19" s="177" t="s">
        <v>167</v>
      </c>
      <c r="B19" s="177"/>
      <c r="C19" s="177"/>
      <c r="D19" s="177" t="s">
        <v>168</v>
      </c>
      <c r="E19" s="168" t="s">
        <v>26</v>
      </c>
      <c r="F19" s="168" t="s">
        <v>26</v>
      </c>
      <c r="G19" s="168" t="s">
        <v>26</v>
      </c>
      <c r="H19" s="168" t="s">
        <v>169</v>
      </c>
      <c r="I19" s="168" t="s">
        <v>169</v>
      </c>
      <c r="J19" s="168"/>
      <c r="K19" s="168" t="s">
        <v>169</v>
      </c>
      <c r="L19" s="168" t="s">
        <v>169</v>
      </c>
      <c r="M19" s="168" t="s">
        <v>169</v>
      </c>
      <c r="N19" s="168" t="s">
        <v>26</v>
      </c>
      <c r="O19" s="168"/>
      <c r="P19" s="168" t="s">
        <v>26</v>
      </c>
      <c r="Q19" s="168" t="s">
        <v>26</v>
      </c>
      <c r="R19" s="168" t="s">
        <v>26</v>
      </c>
      <c r="S19" s="168" t="s">
        <v>26</v>
      </c>
      <c r="T19" s="168" t="s">
        <v>26</v>
      </c>
    </row>
    <row r="20" ht="19.5" customHeight="1" spans="1:20">
      <c r="A20" s="177" t="s">
        <v>170</v>
      </c>
      <c r="B20" s="177"/>
      <c r="C20" s="177"/>
      <c r="D20" s="177" t="s">
        <v>171</v>
      </c>
      <c r="E20" s="168" t="s">
        <v>26</v>
      </c>
      <c r="F20" s="168" t="s">
        <v>26</v>
      </c>
      <c r="G20" s="168" t="s">
        <v>26</v>
      </c>
      <c r="H20" s="168" t="s">
        <v>172</v>
      </c>
      <c r="I20" s="168" t="s">
        <v>172</v>
      </c>
      <c r="J20" s="168"/>
      <c r="K20" s="168" t="s">
        <v>172</v>
      </c>
      <c r="L20" s="168" t="s">
        <v>172</v>
      </c>
      <c r="M20" s="168" t="s">
        <v>172</v>
      </c>
      <c r="N20" s="168" t="s">
        <v>26</v>
      </c>
      <c r="O20" s="168"/>
      <c r="P20" s="168" t="s">
        <v>26</v>
      </c>
      <c r="Q20" s="168" t="s">
        <v>26</v>
      </c>
      <c r="R20" s="168" t="s">
        <v>26</v>
      </c>
      <c r="S20" s="168" t="s">
        <v>26</v>
      </c>
      <c r="T20" s="168" t="s">
        <v>26</v>
      </c>
    </row>
    <row r="21" ht="19.5" customHeight="1" spans="1:20">
      <c r="A21" s="177" t="s">
        <v>173</v>
      </c>
      <c r="B21" s="177"/>
      <c r="C21" s="177"/>
      <c r="D21" s="177" t="s">
        <v>174</v>
      </c>
      <c r="E21" s="168" t="s">
        <v>26</v>
      </c>
      <c r="F21" s="168" t="s">
        <v>26</v>
      </c>
      <c r="G21" s="168" t="s">
        <v>26</v>
      </c>
      <c r="H21" s="168" t="s">
        <v>175</v>
      </c>
      <c r="I21" s="168"/>
      <c r="J21" s="168" t="s">
        <v>175</v>
      </c>
      <c r="K21" s="168" t="s">
        <v>175</v>
      </c>
      <c r="L21" s="168"/>
      <c r="M21" s="168"/>
      <c r="N21" s="168"/>
      <c r="O21" s="168" t="s">
        <v>175</v>
      </c>
      <c r="P21" s="168" t="s">
        <v>26</v>
      </c>
      <c r="Q21" s="168" t="s">
        <v>26</v>
      </c>
      <c r="R21" s="168" t="s">
        <v>26</v>
      </c>
      <c r="S21" s="168" t="s">
        <v>26</v>
      </c>
      <c r="T21" s="168" t="s">
        <v>26</v>
      </c>
    </row>
    <row r="22" ht="19.5" customHeight="1" spans="1:20">
      <c r="A22" s="177" t="s">
        <v>176</v>
      </c>
      <c r="B22" s="177"/>
      <c r="C22" s="177"/>
      <c r="D22" s="177" t="s">
        <v>177</v>
      </c>
      <c r="E22" s="168" t="s">
        <v>26</v>
      </c>
      <c r="F22" s="168" t="s">
        <v>26</v>
      </c>
      <c r="G22" s="168" t="s">
        <v>26</v>
      </c>
      <c r="H22" s="168" t="s">
        <v>178</v>
      </c>
      <c r="I22" s="168"/>
      <c r="J22" s="168" t="s">
        <v>178</v>
      </c>
      <c r="K22" s="168" t="s">
        <v>178</v>
      </c>
      <c r="L22" s="168"/>
      <c r="M22" s="168"/>
      <c r="N22" s="168"/>
      <c r="O22" s="168" t="s">
        <v>178</v>
      </c>
      <c r="P22" s="168" t="s">
        <v>26</v>
      </c>
      <c r="Q22" s="168" t="s">
        <v>26</v>
      </c>
      <c r="R22" s="168" t="s">
        <v>26</v>
      </c>
      <c r="S22" s="168" t="s">
        <v>26</v>
      </c>
      <c r="T22" s="168" t="s">
        <v>26</v>
      </c>
    </row>
    <row r="23" ht="19.5" customHeight="1" spans="1:20">
      <c r="A23" s="177" t="s">
        <v>179</v>
      </c>
      <c r="B23" s="177"/>
      <c r="C23" s="177"/>
      <c r="D23" s="177" t="s">
        <v>180</v>
      </c>
      <c r="E23" s="168" t="s">
        <v>26</v>
      </c>
      <c r="F23" s="168" t="s">
        <v>26</v>
      </c>
      <c r="G23" s="168" t="s">
        <v>26</v>
      </c>
      <c r="H23" s="168" t="s">
        <v>181</v>
      </c>
      <c r="I23" s="168"/>
      <c r="J23" s="168" t="s">
        <v>181</v>
      </c>
      <c r="K23" s="168" t="s">
        <v>181</v>
      </c>
      <c r="L23" s="168"/>
      <c r="M23" s="168"/>
      <c r="N23" s="168"/>
      <c r="O23" s="168" t="s">
        <v>181</v>
      </c>
      <c r="P23" s="168" t="s">
        <v>26</v>
      </c>
      <c r="Q23" s="168" t="s">
        <v>26</v>
      </c>
      <c r="R23" s="168" t="s">
        <v>26</v>
      </c>
      <c r="S23" s="168" t="s">
        <v>26</v>
      </c>
      <c r="T23" s="168" t="s">
        <v>26</v>
      </c>
    </row>
    <row r="24" ht="19.5" customHeight="1" spans="1:20">
      <c r="A24" s="177" t="s">
        <v>182</v>
      </c>
      <c r="B24" s="177"/>
      <c r="C24" s="177"/>
      <c r="D24" s="177" t="s">
        <v>183</v>
      </c>
      <c r="E24" s="168"/>
      <c r="F24" s="168"/>
      <c r="G24" s="168"/>
      <c r="H24" s="168" t="s">
        <v>184</v>
      </c>
      <c r="I24" s="168"/>
      <c r="J24" s="168" t="s">
        <v>184</v>
      </c>
      <c r="K24" s="168" t="s">
        <v>184</v>
      </c>
      <c r="L24" s="168"/>
      <c r="M24" s="168"/>
      <c r="N24" s="168"/>
      <c r="O24" s="168" t="s">
        <v>184</v>
      </c>
      <c r="P24" s="168" t="s">
        <v>26</v>
      </c>
      <c r="Q24" s="168"/>
      <c r="R24" s="168" t="s">
        <v>26</v>
      </c>
      <c r="S24" s="168" t="s">
        <v>26</v>
      </c>
      <c r="T24" s="168" t="s">
        <v>26</v>
      </c>
    </row>
    <row r="25" ht="19.5" customHeight="1" spans="1:20">
      <c r="A25" s="177" t="s">
        <v>185</v>
      </c>
      <c r="B25" s="177"/>
      <c r="C25" s="177"/>
      <c r="D25" s="177" t="s">
        <v>186</v>
      </c>
      <c r="E25" s="168" t="s">
        <v>26</v>
      </c>
      <c r="F25" s="168" t="s">
        <v>26</v>
      </c>
      <c r="G25" s="168" t="s">
        <v>26</v>
      </c>
      <c r="H25" s="168" t="s">
        <v>187</v>
      </c>
      <c r="I25" s="168"/>
      <c r="J25" s="168" t="s">
        <v>187</v>
      </c>
      <c r="K25" s="168" t="s">
        <v>187</v>
      </c>
      <c r="L25" s="168"/>
      <c r="M25" s="168"/>
      <c r="N25" s="168"/>
      <c r="O25" s="168" t="s">
        <v>187</v>
      </c>
      <c r="P25" s="168" t="s">
        <v>26</v>
      </c>
      <c r="Q25" s="168" t="s">
        <v>26</v>
      </c>
      <c r="R25" s="168" t="s">
        <v>26</v>
      </c>
      <c r="S25" s="168" t="s">
        <v>26</v>
      </c>
      <c r="T25" s="168" t="s">
        <v>26</v>
      </c>
    </row>
    <row r="26" ht="19.5" customHeight="1" spans="1:20">
      <c r="A26" s="177" t="s">
        <v>188</v>
      </c>
      <c r="B26" s="177"/>
      <c r="C26" s="177"/>
      <c r="D26" s="177" t="s">
        <v>189</v>
      </c>
      <c r="E26" s="168" t="s">
        <v>26</v>
      </c>
      <c r="F26" s="168" t="s">
        <v>26</v>
      </c>
      <c r="G26" s="168" t="s">
        <v>26</v>
      </c>
      <c r="H26" s="168" t="s">
        <v>190</v>
      </c>
      <c r="I26" s="168"/>
      <c r="J26" s="168" t="s">
        <v>190</v>
      </c>
      <c r="K26" s="168" t="s">
        <v>190</v>
      </c>
      <c r="L26" s="168"/>
      <c r="M26" s="168"/>
      <c r="N26" s="168"/>
      <c r="O26" s="168" t="s">
        <v>190</v>
      </c>
      <c r="P26" s="168" t="s">
        <v>26</v>
      </c>
      <c r="Q26" s="168" t="s">
        <v>26</v>
      </c>
      <c r="R26" s="168" t="s">
        <v>26</v>
      </c>
      <c r="S26" s="168" t="s">
        <v>26</v>
      </c>
      <c r="T26" s="168" t="s">
        <v>26</v>
      </c>
    </row>
    <row r="27" ht="19.5" customHeight="1" spans="1:20">
      <c r="A27" s="177" t="s">
        <v>191</v>
      </c>
      <c r="B27" s="177"/>
      <c r="C27" s="177"/>
      <c r="D27" s="177" t="s">
        <v>192</v>
      </c>
      <c r="E27" s="168" t="s">
        <v>26</v>
      </c>
      <c r="F27" s="168" t="s">
        <v>26</v>
      </c>
      <c r="G27" s="168" t="s">
        <v>26</v>
      </c>
      <c r="H27" s="168" t="s">
        <v>190</v>
      </c>
      <c r="I27" s="168"/>
      <c r="J27" s="168" t="s">
        <v>190</v>
      </c>
      <c r="K27" s="168" t="s">
        <v>190</v>
      </c>
      <c r="L27" s="168"/>
      <c r="M27" s="168"/>
      <c r="N27" s="168"/>
      <c r="O27" s="168" t="s">
        <v>190</v>
      </c>
      <c r="P27" s="168" t="s">
        <v>26</v>
      </c>
      <c r="Q27" s="168" t="s">
        <v>26</v>
      </c>
      <c r="R27" s="168" t="s">
        <v>26</v>
      </c>
      <c r="S27" s="168" t="s">
        <v>26</v>
      </c>
      <c r="T27" s="168" t="s">
        <v>26</v>
      </c>
    </row>
    <row r="28" ht="19.5" customHeight="1" spans="1:20">
      <c r="A28" s="177" t="s">
        <v>193</v>
      </c>
      <c r="B28" s="177"/>
      <c r="C28" s="177"/>
      <c r="D28" s="177" t="s">
        <v>194</v>
      </c>
      <c r="E28" s="168" t="s">
        <v>26</v>
      </c>
      <c r="F28" s="168" t="s">
        <v>26</v>
      </c>
      <c r="G28" s="168" t="s">
        <v>26</v>
      </c>
      <c r="H28" s="168" t="s">
        <v>195</v>
      </c>
      <c r="I28" s="168"/>
      <c r="J28" s="168" t="s">
        <v>195</v>
      </c>
      <c r="K28" s="168" t="s">
        <v>195</v>
      </c>
      <c r="L28" s="168"/>
      <c r="M28" s="168"/>
      <c r="N28" s="168"/>
      <c r="O28" s="168" t="s">
        <v>195</v>
      </c>
      <c r="P28" s="168" t="s">
        <v>26</v>
      </c>
      <c r="Q28" s="168" t="s">
        <v>26</v>
      </c>
      <c r="R28" s="168" t="s">
        <v>26</v>
      </c>
      <c r="S28" s="168" t="s">
        <v>26</v>
      </c>
      <c r="T28" s="168" t="s">
        <v>26</v>
      </c>
    </row>
    <row r="29" ht="19.5" customHeight="1" spans="1:20">
      <c r="A29" s="177" t="s">
        <v>196</v>
      </c>
      <c r="B29" s="177"/>
      <c r="C29" s="177"/>
      <c r="D29" s="177" t="s">
        <v>197</v>
      </c>
      <c r="E29" s="168" t="s">
        <v>26</v>
      </c>
      <c r="F29" s="168" t="s">
        <v>26</v>
      </c>
      <c r="G29" s="168" t="s">
        <v>26</v>
      </c>
      <c r="H29" s="168" t="s">
        <v>198</v>
      </c>
      <c r="I29" s="168"/>
      <c r="J29" s="168" t="s">
        <v>198</v>
      </c>
      <c r="K29" s="168" t="s">
        <v>198</v>
      </c>
      <c r="L29" s="168"/>
      <c r="M29" s="168"/>
      <c r="N29" s="168"/>
      <c r="O29" s="168" t="s">
        <v>198</v>
      </c>
      <c r="P29" s="168" t="s">
        <v>26</v>
      </c>
      <c r="Q29" s="168" t="s">
        <v>26</v>
      </c>
      <c r="R29" s="168" t="s">
        <v>26</v>
      </c>
      <c r="S29" s="168" t="s">
        <v>26</v>
      </c>
      <c r="T29" s="168" t="s">
        <v>26</v>
      </c>
    </row>
    <row r="30" ht="19.5" customHeight="1" spans="1:20">
      <c r="A30" s="177" t="s">
        <v>199</v>
      </c>
      <c r="B30" s="177"/>
      <c r="C30" s="177"/>
      <c r="D30" s="177" t="s">
        <v>200</v>
      </c>
      <c r="E30" s="168" t="s">
        <v>26</v>
      </c>
      <c r="F30" s="168" t="s">
        <v>26</v>
      </c>
      <c r="G30" s="168" t="s">
        <v>26</v>
      </c>
      <c r="H30" s="168" t="s">
        <v>201</v>
      </c>
      <c r="I30" s="168"/>
      <c r="J30" s="168" t="s">
        <v>201</v>
      </c>
      <c r="K30" s="168" t="s">
        <v>201</v>
      </c>
      <c r="L30" s="168"/>
      <c r="M30" s="168"/>
      <c r="N30" s="168"/>
      <c r="O30" s="168" t="s">
        <v>201</v>
      </c>
      <c r="P30" s="168" t="s">
        <v>26</v>
      </c>
      <c r="Q30" s="168" t="s">
        <v>26</v>
      </c>
      <c r="R30" s="168" t="s">
        <v>26</v>
      </c>
      <c r="S30" s="168" t="s">
        <v>26</v>
      </c>
      <c r="T30" s="168" t="s">
        <v>26</v>
      </c>
    </row>
    <row r="31" ht="19.5" customHeight="1" spans="1:20">
      <c r="A31" s="177" t="s">
        <v>202</v>
      </c>
      <c r="B31" s="177"/>
      <c r="C31" s="177"/>
      <c r="D31" s="177" t="s">
        <v>203</v>
      </c>
      <c r="E31" s="168" t="s">
        <v>26</v>
      </c>
      <c r="F31" s="168" t="s">
        <v>26</v>
      </c>
      <c r="G31" s="168" t="s">
        <v>26</v>
      </c>
      <c r="H31" s="168" t="s">
        <v>205</v>
      </c>
      <c r="I31" s="168" t="s">
        <v>283</v>
      </c>
      <c r="J31" s="168" t="s">
        <v>329</v>
      </c>
      <c r="K31" s="168" t="s">
        <v>205</v>
      </c>
      <c r="L31" s="168" t="s">
        <v>283</v>
      </c>
      <c r="M31" s="168" t="s">
        <v>330</v>
      </c>
      <c r="N31" s="168" t="s">
        <v>328</v>
      </c>
      <c r="O31" s="168" t="s">
        <v>329</v>
      </c>
      <c r="P31" s="168" t="s">
        <v>26</v>
      </c>
      <c r="Q31" s="168" t="s">
        <v>26</v>
      </c>
      <c r="R31" s="168" t="s">
        <v>26</v>
      </c>
      <c r="S31" s="168" t="s">
        <v>26</v>
      </c>
      <c r="T31" s="168" t="s">
        <v>26</v>
      </c>
    </row>
    <row r="32" ht="19.5" customHeight="1" spans="1:20">
      <c r="A32" s="177" t="s">
        <v>331</v>
      </c>
      <c r="B32" s="177"/>
      <c r="C32" s="177"/>
      <c r="D32" s="177" t="s">
        <v>332</v>
      </c>
      <c r="E32" s="168" t="s">
        <v>26</v>
      </c>
      <c r="F32" s="168" t="s">
        <v>26</v>
      </c>
      <c r="G32" s="168" t="s">
        <v>26</v>
      </c>
      <c r="H32" s="168"/>
      <c r="I32" s="168"/>
      <c r="J32" s="168"/>
      <c r="K32" s="168"/>
      <c r="L32" s="168"/>
      <c r="M32" s="168"/>
      <c r="N32" s="168"/>
      <c r="O32" s="168"/>
      <c r="P32" s="168" t="s">
        <v>26</v>
      </c>
      <c r="Q32" s="168" t="s">
        <v>26</v>
      </c>
      <c r="R32" s="168"/>
      <c r="S32" s="168"/>
      <c r="T32" s="168"/>
    </row>
    <row r="33" ht="19.5" customHeight="1" spans="1:20">
      <c r="A33" s="177" t="s">
        <v>333</v>
      </c>
      <c r="B33" s="177"/>
      <c r="C33" s="177"/>
      <c r="D33" s="177" t="s">
        <v>334</v>
      </c>
      <c r="E33" s="168" t="s">
        <v>26</v>
      </c>
      <c r="F33" s="168" t="s">
        <v>26</v>
      </c>
      <c r="G33" s="168" t="s">
        <v>26</v>
      </c>
      <c r="H33" s="168"/>
      <c r="I33" s="168"/>
      <c r="J33" s="168"/>
      <c r="K33" s="168"/>
      <c r="L33" s="168"/>
      <c r="M33" s="168"/>
      <c r="N33" s="168"/>
      <c r="O33" s="168"/>
      <c r="P33" s="168" t="s">
        <v>26</v>
      </c>
      <c r="Q33" s="168" t="s">
        <v>26</v>
      </c>
      <c r="R33" s="168"/>
      <c r="S33" s="168"/>
      <c r="T33" s="168"/>
    </row>
    <row r="34" ht="19.5" customHeight="1" spans="1:20">
      <c r="A34" s="177" t="s">
        <v>206</v>
      </c>
      <c r="B34" s="177"/>
      <c r="C34" s="177"/>
      <c r="D34" s="177" t="s">
        <v>207</v>
      </c>
      <c r="E34" s="168" t="s">
        <v>26</v>
      </c>
      <c r="F34" s="168" t="s">
        <v>26</v>
      </c>
      <c r="G34" s="168" t="s">
        <v>26</v>
      </c>
      <c r="H34" s="168" t="s">
        <v>209</v>
      </c>
      <c r="I34" s="168" t="s">
        <v>283</v>
      </c>
      <c r="J34" s="168" t="s">
        <v>335</v>
      </c>
      <c r="K34" s="168" t="s">
        <v>209</v>
      </c>
      <c r="L34" s="168" t="s">
        <v>283</v>
      </c>
      <c r="M34" s="168" t="s">
        <v>330</v>
      </c>
      <c r="N34" s="168" t="s">
        <v>328</v>
      </c>
      <c r="O34" s="168" t="s">
        <v>335</v>
      </c>
      <c r="P34" s="168" t="s">
        <v>26</v>
      </c>
      <c r="Q34" s="168" t="s">
        <v>26</v>
      </c>
      <c r="R34" s="168" t="s">
        <v>26</v>
      </c>
      <c r="S34" s="168" t="s">
        <v>26</v>
      </c>
      <c r="T34" s="168" t="s">
        <v>26</v>
      </c>
    </row>
    <row r="35" ht="19.5" customHeight="1" spans="1:20">
      <c r="A35" s="177" t="s">
        <v>210</v>
      </c>
      <c r="B35" s="177"/>
      <c r="C35" s="177"/>
      <c r="D35" s="177" t="s">
        <v>211</v>
      </c>
      <c r="E35" s="168" t="s">
        <v>26</v>
      </c>
      <c r="F35" s="168" t="s">
        <v>26</v>
      </c>
      <c r="G35" s="168" t="s">
        <v>26</v>
      </c>
      <c r="H35" s="168" t="s">
        <v>212</v>
      </c>
      <c r="I35" s="168" t="s">
        <v>287</v>
      </c>
      <c r="J35" s="168" t="s">
        <v>288</v>
      </c>
      <c r="K35" s="168" t="s">
        <v>212</v>
      </c>
      <c r="L35" s="168" t="s">
        <v>287</v>
      </c>
      <c r="M35" s="168" t="s">
        <v>336</v>
      </c>
      <c r="N35" s="168" t="s">
        <v>337</v>
      </c>
      <c r="O35" s="168" t="s">
        <v>288</v>
      </c>
      <c r="P35" s="168" t="s">
        <v>26</v>
      </c>
      <c r="Q35" s="168" t="s">
        <v>26</v>
      </c>
      <c r="R35" s="168" t="s">
        <v>26</v>
      </c>
      <c r="S35" s="168" t="s">
        <v>26</v>
      </c>
      <c r="T35" s="168" t="s">
        <v>26</v>
      </c>
    </row>
    <row r="36" ht="19.5" customHeight="1" spans="1:20">
      <c r="A36" s="177" t="s">
        <v>213</v>
      </c>
      <c r="B36" s="177"/>
      <c r="C36" s="177"/>
      <c r="D36" s="177" t="s">
        <v>214</v>
      </c>
      <c r="E36" s="168" t="s">
        <v>26</v>
      </c>
      <c r="F36" s="168" t="s">
        <v>26</v>
      </c>
      <c r="G36" s="168" t="s">
        <v>26</v>
      </c>
      <c r="H36" s="168" t="s">
        <v>215</v>
      </c>
      <c r="I36" s="168" t="s">
        <v>215</v>
      </c>
      <c r="J36" s="168"/>
      <c r="K36" s="168" t="s">
        <v>215</v>
      </c>
      <c r="L36" s="168" t="s">
        <v>215</v>
      </c>
      <c r="M36" s="168" t="s">
        <v>338</v>
      </c>
      <c r="N36" s="168" t="s">
        <v>339</v>
      </c>
      <c r="O36" s="168"/>
      <c r="P36" s="168" t="s">
        <v>26</v>
      </c>
      <c r="Q36" s="168" t="s">
        <v>26</v>
      </c>
      <c r="R36" s="168" t="s">
        <v>26</v>
      </c>
      <c r="S36" s="168" t="s">
        <v>26</v>
      </c>
      <c r="T36" s="168" t="s">
        <v>26</v>
      </c>
    </row>
    <row r="37" ht="19.5" customHeight="1" spans="1:20">
      <c r="A37" s="177" t="s">
        <v>216</v>
      </c>
      <c r="B37" s="177"/>
      <c r="C37" s="177"/>
      <c r="D37" s="177" t="s">
        <v>217</v>
      </c>
      <c r="E37" s="168" t="s">
        <v>26</v>
      </c>
      <c r="F37" s="168" t="s">
        <v>26</v>
      </c>
      <c r="G37" s="168" t="s">
        <v>26</v>
      </c>
      <c r="H37" s="168">
        <v>350.5</v>
      </c>
      <c r="I37" s="168"/>
      <c r="J37" s="168" t="s">
        <v>219</v>
      </c>
      <c r="K37" s="168" t="s">
        <v>219</v>
      </c>
      <c r="L37" s="168"/>
      <c r="M37" s="168"/>
      <c r="N37" s="168"/>
      <c r="O37" s="168" t="s">
        <v>219</v>
      </c>
      <c r="P37" s="168" t="s">
        <v>26</v>
      </c>
      <c r="Q37" s="168" t="s">
        <v>26</v>
      </c>
      <c r="R37" s="168" t="s">
        <v>26</v>
      </c>
      <c r="S37" s="168" t="s">
        <v>26</v>
      </c>
      <c r="T37" s="168" t="s">
        <v>26</v>
      </c>
    </row>
    <row r="38" ht="19.5" customHeight="1" spans="1:20">
      <c r="A38" s="177" t="s">
        <v>221</v>
      </c>
      <c r="B38" s="177"/>
      <c r="C38" s="177"/>
      <c r="D38" s="177" t="s">
        <v>222</v>
      </c>
      <c r="E38" s="168" t="s">
        <v>26</v>
      </c>
      <c r="F38" s="168" t="s">
        <v>26</v>
      </c>
      <c r="G38" s="168" t="s">
        <v>26</v>
      </c>
      <c r="H38" s="168" t="s">
        <v>224</v>
      </c>
      <c r="I38" s="168"/>
      <c r="J38" s="168" t="s">
        <v>224</v>
      </c>
      <c r="K38" s="168" t="s">
        <v>224</v>
      </c>
      <c r="L38" s="168"/>
      <c r="M38" s="168"/>
      <c r="N38" s="168"/>
      <c r="O38" s="168" t="s">
        <v>224</v>
      </c>
      <c r="P38" s="168" t="s">
        <v>26</v>
      </c>
      <c r="Q38" s="168" t="s">
        <v>26</v>
      </c>
      <c r="R38" s="168" t="s">
        <v>26</v>
      </c>
      <c r="S38" s="168" t="s">
        <v>26</v>
      </c>
      <c r="T38" s="168" t="s">
        <v>26</v>
      </c>
    </row>
    <row r="39" ht="19.5" customHeight="1" spans="1:20">
      <c r="A39" s="177">
        <v>2130207</v>
      </c>
      <c r="B39" s="177"/>
      <c r="C39" s="177"/>
      <c r="D39" s="177" t="s">
        <v>227</v>
      </c>
      <c r="E39" s="168" t="s">
        <v>26</v>
      </c>
      <c r="F39" s="168" t="s">
        <v>26</v>
      </c>
      <c r="G39" s="168" t="s">
        <v>26</v>
      </c>
      <c r="H39" s="182">
        <v>1353.24</v>
      </c>
      <c r="I39" s="168"/>
      <c r="J39" s="168" t="s">
        <v>228</v>
      </c>
      <c r="K39" s="182">
        <v>1353.24</v>
      </c>
      <c r="L39" s="168"/>
      <c r="M39" s="168"/>
      <c r="N39" s="168"/>
      <c r="O39" s="168" t="s">
        <v>228</v>
      </c>
      <c r="P39" s="168" t="s">
        <v>26</v>
      </c>
      <c r="Q39" s="168" t="s">
        <v>26</v>
      </c>
      <c r="R39" s="168" t="s">
        <v>26</v>
      </c>
      <c r="S39" s="168" t="s">
        <v>26</v>
      </c>
      <c r="T39" s="168" t="s">
        <v>26</v>
      </c>
    </row>
    <row r="40" ht="19.5" customHeight="1" spans="1:20">
      <c r="A40" s="177" t="s">
        <v>229</v>
      </c>
      <c r="B40" s="177"/>
      <c r="C40" s="177"/>
      <c r="D40" s="177" t="s">
        <v>230</v>
      </c>
      <c r="E40" s="168" t="s">
        <v>26</v>
      </c>
      <c r="F40" s="168" t="s">
        <v>26</v>
      </c>
      <c r="G40" s="168" t="s">
        <v>26</v>
      </c>
      <c r="H40" s="182">
        <v>1077.41</v>
      </c>
      <c r="I40" s="168"/>
      <c r="J40" s="168" t="s">
        <v>231</v>
      </c>
      <c r="K40" s="168" t="s">
        <v>231</v>
      </c>
      <c r="L40" s="168"/>
      <c r="M40" s="168"/>
      <c r="N40" s="168"/>
      <c r="O40" s="168" t="s">
        <v>231</v>
      </c>
      <c r="P40" s="168" t="s">
        <v>26</v>
      </c>
      <c r="Q40" s="168" t="s">
        <v>26</v>
      </c>
      <c r="R40" s="168" t="s">
        <v>26</v>
      </c>
      <c r="S40" s="168" t="s">
        <v>26</v>
      </c>
      <c r="T40" s="168" t="s">
        <v>26</v>
      </c>
    </row>
    <row r="41" ht="19.5" customHeight="1" spans="1:20">
      <c r="A41" s="177" t="s">
        <v>232</v>
      </c>
      <c r="B41" s="177"/>
      <c r="C41" s="177"/>
      <c r="D41" s="177" t="s">
        <v>233</v>
      </c>
      <c r="E41" s="168" t="s">
        <v>26</v>
      </c>
      <c r="F41" s="168" t="s">
        <v>26</v>
      </c>
      <c r="G41" s="168" t="s">
        <v>26</v>
      </c>
      <c r="H41" s="168" t="s">
        <v>234</v>
      </c>
      <c r="I41" s="168"/>
      <c r="J41" s="168" t="s">
        <v>234</v>
      </c>
      <c r="K41" s="168" t="s">
        <v>234</v>
      </c>
      <c r="L41" s="168"/>
      <c r="M41" s="168"/>
      <c r="N41" s="168"/>
      <c r="O41" s="168" t="s">
        <v>234</v>
      </c>
      <c r="P41" s="168" t="s">
        <v>26</v>
      </c>
      <c r="Q41" s="168" t="s">
        <v>26</v>
      </c>
      <c r="R41" s="168" t="s">
        <v>26</v>
      </c>
      <c r="S41" s="168" t="s">
        <v>26</v>
      </c>
      <c r="T41" s="168" t="s">
        <v>26</v>
      </c>
    </row>
    <row r="42" ht="19.5" customHeight="1" spans="1:20">
      <c r="A42" s="177" t="s">
        <v>340</v>
      </c>
      <c r="B42" s="177"/>
      <c r="C42" s="177"/>
      <c r="D42" s="177" t="s">
        <v>341</v>
      </c>
      <c r="E42" s="168" t="s">
        <v>26</v>
      </c>
      <c r="F42" s="168" t="s">
        <v>26</v>
      </c>
      <c r="G42" s="168" t="s">
        <v>26</v>
      </c>
      <c r="H42" s="168"/>
      <c r="I42" s="168"/>
      <c r="J42" s="168"/>
      <c r="K42" s="168"/>
      <c r="L42" s="168"/>
      <c r="M42" s="168"/>
      <c r="N42" s="168"/>
      <c r="O42" s="168"/>
      <c r="P42" s="168" t="s">
        <v>26</v>
      </c>
      <c r="Q42" s="168" t="s">
        <v>26</v>
      </c>
      <c r="R42" s="168"/>
      <c r="S42" s="168"/>
      <c r="T42" s="168"/>
    </row>
    <row r="43" ht="19.5" customHeight="1" spans="1:20">
      <c r="A43" s="177" t="s">
        <v>235</v>
      </c>
      <c r="B43" s="177"/>
      <c r="C43" s="177"/>
      <c r="D43" s="177" t="s">
        <v>236</v>
      </c>
      <c r="E43" s="168" t="s">
        <v>26</v>
      </c>
      <c r="F43" s="168" t="s">
        <v>26</v>
      </c>
      <c r="G43" s="168" t="s">
        <v>26</v>
      </c>
      <c r="H43" s="168" t="s">
        <v>237</v>
      </c>
      <c r="I43" s="168"/>
      <c r="J43" s="168" t="s">
        <v>237</v>
      </c>
      <c r="K43" s="168">
        <v>68.56</v>
      </c>
      <c r="L43" s="168"/>
      <c r="M43" s="168"/>
      <c r="N43" s="168"/>
      <c r="O43" s="168" t="s">
        <v>237</v>
      </c>
      <c r="P43" s="168" t="s">
        <v>26</v>
      </c>
      <c r="Q43" s="168" t="s">
        <v>26</v>
      </c>
      <c r="R43" s="168" t="s">
        <v>26</v>
      </c>
      <c r="S43" s="168" t="s">
        <v>26</v>
      </c>
      <c r="T43" s="168" t="s">
        <v>26</v>
      </c>
    </row>
    <row r="44" ht="19.5" customHeight="1" spans="1:20">
      <c r="A44" s="177" t="s">
        <v>238</v>
      </c>
      <c r="B44" s="177"/>
      <c r="C44" s="177"/>
      <c r="D44" s="177" t="s">
        <v>239</v>
      </c>
      <c r="E44" s="168" t="s">
        <v>26</v>
      </c>
      <c r="F44" s="168" t="s">
        <v>26</v>
      </c>
      <c r="G44" s="168" t="s">
        <v>26</v>
      </c>
      <c r="H44" s="168" t="s">
        <v>240</v>
      </c>
      <c r="I44" s="168"/>
      <c r="J44" s="168" t="s">
        <v>240</v>
      </c>
      <c r="K44" s="182">
        <v>4626.69</v>
      </c>
      <c r="L44" s="168"/>
      <c r="M44" s="168"/>
      <c r="N44" s="168"/>
      <c r="O44" s="168" t="s">
        <v>240</v>
      </c>
      <c r="P44" s="168" t="s">
        <v>26</v>
      </c>
      <c r="Q44" s="168" t="s">
        <v>26</v>
      </c>
      <c r="R44" s="168" t="s">
        <v>26</v>
      </c>
      <c r="S44" s="168" t="s">
        <v>26</v>
      </c>
      <c r="T44" s="168" t="s">
        <v>26</v>
      </c>
    </row>
    <row r="45" ht="19.5" customHeight="1" spans="1:20">
      <c r="A45" s="177">
        <v>21305</v>
      </c>
      <c r="B45" s="177"/>
      <c r="C45" s="177"/>
      <c r="D45" s="177" t="s">
        <v>242</v>
      </c>
      <c r="E45" s="168" t="s">
        <v>26</v>
      </c>
      <c r="F45" s="168" t="s">
        <v>26</v>
      </c>
      <c r="G45" s="168" t="s">
        <v>26</v>
      </c>
      <c r="H45" s="168" t="s">
        <v>243</v>
      </c>
      <c r="I45" s="168"/>
      <c r="J45" s="168" t="s">
        <v>243</v>
      </c>
      <c r="K45" s="168" t="s">
        <v>243</v>
      </c>
      <c r="L45" s="168"/>
      <c r="M45" s="168"/>
      <c r="N45" s="168"/>
      <c r="O45" s="182">
        <v>2009.13</v>
      </c>
      <c r="P45" s="168" t="s">
        <v>26</v>
      </c>
      <c r="Q45" s="168" t="s">
        <v>26</v>
      </c>
      <c r="R45" s="168" t="s">
        <v>26</v>
      </c>
      <c r="S45" s="168" t="s">
        <v>26</v>
      </c>
      <c r="T45" s="168" t="s">
        <v>26</v>
      </c>
    </row>
    <row r="46" ht="19.5" customHeight="1" spans="1:20">
      <c r="A46" s="177" t="s">
        <v>244</v>
      </c>
      <c r="B46" s="177"/>
      <c r="C46" s="177"/>
      <c r="D46" s="177" t="s">
        <v>245</v>
      </c>
      <c r="E46" s="168" t="s">
        <v>26</v>
      </c>
      <c r="F46" s="168" t="s">
        <v>26</v>
      </c>
      <c r="G46" s="168" t="s">
        <v>26</v>
      </c>
      <c r="H46" s="168" t="s">
        <v>246</v>
      </c>
      <c r="I46" s="168"/>
      <c r="J46" s="168" t="s">
        <v>246</v>
      </c>
      <c r="K46" s="168" t="s">
        <v>246</v>
      </c>
      <c r="L46" s="168"/>
      <c r="M46" s="168"/>
      <c r="N46" s="168"/>
      <c r="O46" s="168" t="s">
        <v>246</v>
      </c>
      <c r="P46" s="168" t="s">
        <v>26</v>
      </c>
      <c r="Q46" s="168" t="s">
        <v>26</v>
      </c>
      <c r="R46" s="168" t="s">
        <v>26</v>
      </c>
      <c r="S46" s="168" t="s">
        <v>26</v>
      </c>
      <c r="T46" s="168" t="s">
        <v>26</v>
      </c>
    </row>
    <row r="47" ht="19.5" customHeight="1" spans="1:20">
      <c r="A47" s="177" t="s">
        <v>247</v>
      </c>
      <c r="B47" s="177"/>
      <c r="C47" s="177"/>
      <c r="D47" s="177" t="s">
        <v>248</v>
      </c>
      <c r="E47" s="168" t="s">
        <v>26</v>
      </c>
      <c r="F47" s="168" t="s">
        <v>26</v>
      </c>
      <c r="G47" s="168" t="s">
        <v>26</v>
      </c>
      <c r="H47" s="168" t="s">
        <v>249</v>
      </c>
      <c r="I47" s="168"/>
      <c r="J47" s="168" t="s">
        <v>249</v>
      </c>
      <c r="K47" s="168" t="s">
        <v>249</v>
      </c>
      <c r="L47" s="168"/>
      <c r="M47" s="168"/>
      <c r="N47" s="168"/>
      <c r="O47" s="168" t="s">
        <v>249</v>
      </c>
      <c r="P47" s="168" t="s">
        <v>26</v>
      </c>
      <c r="Q47" s="168" t="s">
        <v>26</v>
      </c>
      <c r="R47" s="168" t="s">
        <v>26</v>
      </c>
      <c r="S47" s="168" t="s">
        <v>26</v>
      </c>
      <c r="T47" s="168" t="s">
        <v>26</v>
      </c>
    </row>
    <row r="48" ht="19.5" customHeight="1" spans="1:20">
      <c r="A48" s="177" t="s">
        <v>250</v>
      </c>
      <c r="B48" s="177"/>
      <c r="C48" s="177"/>
      <c r="D48" s="177" t="s">
        <v>251</v>
      </c>
      <c r="E48" s="168" t="s">
        <v>26</v>
      </c>
      <c r="F48" s="168" t="s">
        <v>26</v>
      </c>
      <c r="G48" s="168" t="s">
        <v>26</v>
      </c>
      <c r="H48" s="168" t="s">
        <v>252</v>
      </c>
      <c r="I48" s="168"/>
      <c r="J48" s="168" t="s">
        <v>252</v>
      </c>
      <c r="K48" s="168">
        <v>105.08</v>
      </c>
      <c r="L48" s="168"/>
      <c r="M48" s="168"/>
      <c r="N48" s="168"/>
      <c r="O48" s="168" t="s">
        <v>252</v>
      </c>
      <c r="P48" s="168" t="s">
        <v>26</v>
      </c>
      <c r="Q48" s="168" t="s">
        <v>26</v>
      </c>
      <c r="R48" s="168" t="s">
        <v>26</v>
      </c>
      <c r="S48" s="168" t="s">
        <v>26</v>
      </c>
      <c r="T48" s="168" t="s">
        <v>26</v>
      </c>
    </row>
    <row r="49" ht="19.5" customHeight="1" spans="1:20">
      <c r="A49" s="177" t="s">
        <v>253</v>
      </c>
      <c r="B49" s="177"/>
      <c r="C49" s="177"/>
      <c r="D49" s="177" t="s">
        <v>254</v>
      </c>
      <c r="E49" s="168" t="s">
        <v>26</v>
      </c>
      <c r="F49" s="168" t="s">
        <v>26</v>
      </c>
      <c r="G49" s="168" t="s">
        <v>26</v>
      </c>
      <c r="H49" s="168" t="s">
        <v>252</v>
      </c>
      <c r="I49" s="168"/>
      <c r="J49" s="168" t="s">
        <v>252</v>
      </c>
      <c r="K49" s="168" t="s">
        <v>252</v>
      </c>
      <c r="L49" s="168"/>
      <c r="M49" s="168"/>
      <c r="N49" s="168"/>
      <c r="O49" s="168" t="s">
        <v>252</v>
      </c>
      <c r="P49" s="168" t="s">
        <v>26</v>
      </c>
      <c r="Q49" s="168" t="s">
        <v>26</v>
      </c>
      <c r="R49" s="168" t="s">
        <v>26</v>
      </c>
      <c r="S49" s="168" t="s">
        <v>26</v>
      </c>
      <c r="T49" s="168" t="s">
        <v>26</v>
      </c>
    </row>
    <row r="50" ht="19.5" customHeight="1" spans="1:20">
      <c r="A50" s="177" t="s">
        <v>255</v>
      </c>
      <c r="B50" s="177"/>
      <c r="C50" s="177"/>
      <c r="D50" s="177" t="s">
        <v>256</v>
      </c>
      <c r="E50" s="168" t="s">
        <v>26</v>
      </c>
      <c r="F50" s="168" t="s">
        <v>26</v>
      </c>
      <c r="G50" s="168" t="s">
        <v>26</v>
      </c>
      <c r="H50" s="168" t="s">
        <v>83</v>
      </c>
      <c r="I50" s="168" t="s">
        <v>83</v>
      </c>
      <c r="J50" s="168"/>
      <c r="K50" s="168" t="s">
        <v>83</v>
      </c>
      <c r="L50" s="168" t="s">
        <v>83</v>
      </c>
      <c r="M50" s="168" t="s">
        <v>83</v>
      </c>
      <c r="N50" s="168" t="s">
        <v>26</v>
      </c>
      <c r="O50" s="168"/>
      <c r="P50" s="168" t="s">
        <v>26</v>
      </c>
      <c r="Q50" s="168" t="s">
        <v>26</v>
      </c>
      <c r="R50" s="168" t="s">
        <v>26</v>
      </c>
      <c r="S50" s="168" t="s">
        <v>26</v>
      </c>
      <c r="T50" s="168" t="s">
        <v>26</v>
      </c>
    </row>
    <row r="51" ht="19.5" customHeight="1" spans="1:20">
      <c r="A51" s="177" t="s">
        <v>257</v>
      </c>
      <c r="B51" s="177"/>
      <c r="C51" s="177"/>
      <c r="D51" s="177" t="s">
        <v>258</v>
      </c>
      <c r="E51" s="168" t="s">
        <v>26</v>
      </c>
      <c r="F51" s="168" t="s">
        <v>26</v>
      </c>
      <c r="G51" s="168" t="s">
        <v>26</v>
      </c>
      <c r="H51" s="168" t="s">
        <v>83</v>
      </c>
      <c r="I51" s="168" t="s">
        <v>83</v>
      </c>
      <c r="J51" s="168"/>
      <c r="K51" s="168" t="s">
        <v>83</v>
      </c>
      <c r="L51" s="168" t="s">
        <v>83</v>
      </c>
      <c r="M51" s="168" t="s">
        <v>83</v>
      </c>
      <c r="N51" s="168" t="s">
        <v>26</v>
      </c>
      <c r="O51" s="168"/>
      <c r="P51" s="168" t="s">
        <v>26</v>
      </c>
      <c r="Q51" s="168" t="s">
        <v>26</v>
      </c>
      <c r="R51" s="168" t="s">
        <v>26</v>
      </c>
      <c r="S51" s="168" t="s">
        <v>26</v>
      </c>
      <c r="T51" s="168" t="s">
        <v>26</v>
      </c>
    </row>
    <row r="52" ht="19.5" customHeight="1" spans="1:20">
      <c r="A52" s="177" t="s">
        <v>259</v>
      </c>
      <c r="B52" s="177"/>
      <c r="C52" s="177"/>
      <c r="D52" s="177" t="s">
        <v>260</v>
      </c>
      <c r="E52" s="168" t="s">
        <v>26</v>
      </c>
      <c r="F52" s="168" t="s">
        <v>26</v>
      </c>
      <c r="G52" s="168" t="s">
        <v>26</v>
      </c>
      <c r="H52" s="168" t="s">
        <v>83</v>
      </c>
      <c r="I52" s="168" t="s">
        <v>83</v>
      </c>
      <c r="J52" s="168"/>
      <c r="K52" s="168" t="s">
        <v>83</v>
      </c>
      <c r="L52" s="168">
        <v>86.56</v>
      </c>
      <c r="M52" s="168" t="s">
        <v>83</v>
      </c>
      <c r="N52" s="168" t="s">
        <v>26</v>
      </c>
      <c r="O52" s="168"/>
      <c r="P52" s="168" t="s">
        <v>26</v>
      </c>
      <c r="Q52" s="168" t="s">
        <v>26</v>
      </c>
      <c r="R52" s="168" t="s">
        <v>26</v>
      </c>
      <c r="S52" s="168" t="s">
        <v>26</v>
      </c>
      <c r="T52" s="168" t="s">
        <v>26</v>
      </c>
    </row>
    <row r="53" ht="19.5" customHeight="1" spans="1:20">
      <c r="A53" s="177">
        <v>224</v>
      </c>
      <c r="B53" s="177"/>
      <c r="C53" s="177"/>
      <c r="D53" s="177" t="s">
        <v>262</v>
      </c>
      <c r="E53" s="168" t="s">
        <v>26</v>
      </c>
      <c r="F53" s="168" t="s">
        <v>26</v>
      </c>
      <c r="G53" s="168" t="s">
        <v>26</v>
      </c>
      <c r="H53" s="168" t="s">
        <v>93</v>
      </c>
      <c r="I53" s="168"/>
      <c r="J53" s="168" t="s">
        <v>93</v>
      </c>
      <c r="K53" s="168" t="s">
        <v>93</v>
      </c>
      <c r="L53" s="168"/>
      <c r="M53" s="168"/>
      <c r="N53" s="168"/>
      <c r="O53" s="168" t="s">
        <v>93</v>
      </c>
      <c r="P53" s="168" t="s">
        <v>26</v>
      </c>
      <c r="Q53" s="168" t="s">
        <v>26</v>
      </c>
      <c r="R53" s="168" t="s">
        <v>26</v>
      </c>
      <c r="S53" s="168" t="s">
        <v>26</v>
      </c>
      <c r="T53" s="168" t="s">
        <v>26</v>
      </c>
    </row>
    <row r="54" ht="19.5" customHeight="1" spans="1:20">
      <c r="A54" s="177">
        <v>22406</v>
      </c>
      <c r="B54" s="177"/>
      <c r="C54" s="177"/>
      <c r="D54" s="177" t="s">
        <v>264</v>
      </c>
      <c r="E54" s="168" t="s">
        <v>26</v>
      </c>
      <c r="F54" s="168" t="s">
        <v>26</v>
      </c>
      <c r="G54" s="168" t="s">
        <v>26</v>
      </c>
      <c r="H54" s="168" t="s">
        <v>93</v>
      </c>
      <c r="I54" s="168"/>
      <c r="J54" s="168" t="s">
        <v>93</v>
      </c>
      <c r="K54" s="168" t="s">
        <v>93</v>
      </c>
      <c r="L54" s="168"/>
      <c r="M54" s="168"/>
      <c r="N54" s="168"/>
      <c r="O54" s="168" t="s">
        <v>93</v>
      </c>
      <c r="P54" s="168" t="s">
        <v>26</v>
      </c>
      <c r="Q54" s="168" t="s">
        <v>26</v>
      </c>
      <c r="R54" s="168" t="s">
        <v>26</v>
      </c>
      <c r="S54" s="168" t="s">
        <v>26</v>
      </c>
      <c r="T54" s="168" t="s">
        <v>26</v>
      </c>
    </row>
    <row r="55" ht="19.5" customHeight="1" spans="1:20">
      <c r="A55" s="177" t="s">
        <v>265</v>
      </c>
      <c r="B55" s="177"/>
      <c r="C55" s="177"/>
      <c r="D55" s="177" t="s">
        <v>266</v>
      </c>
      <c r="E55" s="168" t="s">
        <v>26</v>
      </c>
      <c r="F55" s="168" t="s">
        <v>26</v>
      </c>
      <c r="G55" s="168" t="s">
        <v>26</v>
      </c>
      <c r="H55" s="168" t="s">
        <v>267</v>
      </c>
      <c r="I55" s="168"/>
      <c r="J55" s="168" t="s">
        <v>267</v>
      </c>
      <c r="K55" s="168" t="s">
        <v>267</v>
      </c>
      <c r="L55" s="168"/>
      <c r="M55" s="168"/>
      <c r="N55" s="168"/>
      <c r="O55" s="168" t="s">
        <v>267</v>
      </c>
      <c r="P55" s="168" t="s">
        <v>26</v>
      </c>
      <c r="Q55" s="168" t="s">
        <v>26</v>
      </c>
      <c r="R55" s="168" t="s">
        <v>26</v>
      </c>
      <c r="S55" s="168" t="s">
        <v>26</v>
      </c>
      <c r="T55" s="168" t="s">
        <v>26</v>
      </c>
    </row>
    <row r="56" ht="19.5" customHeight="1" spans="1:20">
      <c r="A56" s="177" t="s">
        <v>268</v>
      </c>
      <c r="B56" s="177"/>
      <c r="C56" s="177"/>
      <c r="D56" s="177" t="s">
        <v>269</v>
      </c>
      <c r="E56" s="168" t="s">
        <v>26</v>
      </c>
      <c r="F56" s="168" t="s">
        <v>26</v>
      </c>
      <c r="G56" s="168" t="s">
        <v>26</v>
      </c>
      <c r="H56" s="168" t="s">
        <v>224</v>
      </c>
      <c r="I56" s="168"/>
      <c r="J56" s="168" t="s">
        <v>224</v>
      </c>
      <c r="K56" s="168" t="s">
        <v>224</v>
      </c>
      <c r="L56" s="168"/>
      <c r="M56" s="168"/>
      <c r="N56" s="168"/>
      <c r="O56" s="168" t="s">
        <v>224</v>
      </c>
      <c r="P56" s="168" t="s">
        <v>26</v>
      </c>
      <c r="Q56" s="168" t="s">
        <v>26</v>
      </c>
      <c r="R56" s="168" t="s">
        <v>26</v>
      </c>
      <c r="S56" s="168" t="s">
        <v>26</v>
      </c>
      <c r="T56" s="168" t="s">
        <v>26</v>
      </c>
    </row>
    <row r="57" ht="19.5" customHeight="1" spans="1:20">
      <c r="A57" s="177" t="s">
        <v>342</v>
      </c>
      <c r="B57" s="177"/>
      <c r="C57" s="177"/>
      <c r="D57" s="177"/>
      <c r="E57" s="177"/>
      <c r="F57" s="177"/>
      <c r="G57" s="177"/>
      <c r="H57" s="177"/>
      <c r="I57" s="177"/>
      <c r="J57" s="177"/>
      <c r="K57" s="177"/>
      <c r="L57" s="177"/>
      <c r="M57" s="177"/>
      <c r="N57" s="177"/>
      <c r="O57" s="177"/>
      <c r="P57" s="177"/>
      <c r="Q57" s="177"/>
      <c r="R57" s="177"/>
      <c r="S57" s="177"/>
      <c r="T57" s="177"/>
    </row>
  </sheetData>
  <mergeCells count="7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T5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0" workbookViewId="0">
      <selection activeCell="H36" sqref="H3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6" t="s">
        <v>343</v>
      </c>
    </row>
    <row r="2" spans="9:9">
      <c r="I2" s="181" t="s">
        <v>344</v>
      </c>
    </row>
    <row r="3" spans="1:9">
      <c r="A3" s="181" t="s">
        <v>2</v>
      </c>
      <c r="I3" s="181" t="s">
        <v>3</v>
      </c>
    </row>
    <row r="4" ht="19.5" customHeight="1" spans="1:9">
      <c r="A4" s="171" t="s">
        <v>322</v>
      </c>
      <c r="B4" s="171"/>
      <c r="C4" s="171"/>
      <c r="D4" s="171" t="s">
        <v>321</v>
      </c>
      <c r="E4" s="171"/>
      <c r="F4" s="171"/>
      <c r="G4" s="171"/>
      <c r="H4" s="171"/>
      <c r="I4" s="171"/>
    </row>
    <row r="5" ht="19.5" customHeight="1" spans="1:9">
      <c r="A5" s="171" t="s">
        <v>345</v>
      </c>
      <c r="B5" s="171" t="s">
        <v>137</v>
      </c>
      <c r="C5" s="171" t="s">
        <v>8</v>
      </c>
      <c r="D5" s="171" t="s">
        <v>345</v>
      </c>
      <c r="E5" s="171" t="s">
        <v>137</v>
      </c>
      <c r="F5" s="171" t="s">
        <v>8</v>
      </c>
      <c r="G5" s="171" t="s">
        <v>345</v>
      </c>
      <c r="H5" s="171" t="s">
        <v>137</v>
      </c>
      <c r="I5" s="171" t="s">
        <v>8</v>
      </c>
    </row>
    <row r="6" ht="19.5" customHeight="1" spans="1:9">
      <c r="A6" s="171"/>
      <c r="B6" s="171"/>
      <c r="C6" s="171"/>
      <c r="D6" s="171"/>
      <c r="E6" s="171"/>
      <c r="F6" s="171"/>
      <c r="G6" s="171"/>
      <c r="H6" s="171"/>
      <c r="I6" s="171"/>
    </row>
    <row r="7" ht="19.5" customHeight="1" spans="1:9">
      <c r="A7" s="166" t="s">
        <v>346</v>
      </c>
      <c r="B7" s="166" t="s">
        <v>347</v>
      </c>
      <c r="C7" s="168" t="s">
        <v>348</v>
      </c>
      <c r="D7" s="166" t="s">
        <v>349</v>
      </c>
      <c r="E7" s="166" t="s">
        <v>350</v>
      </c>
      <c r="F7" s="168" t="s">
        <v>328</v>
      </c>
      <c r="G7" s="166" t="s">
        <v>351</v>
      </c>
      <c r="H7" s="166" t="s">
        <v>352</v>
      </c>
      <c r="I7" s="168" t="s">
        <v>26</v>
      </c>
    </row>
    <row r="8" ht="19.5" customHeight="1" spans="1:9">
      <c r="A8" s="166" t="s">
        <v>353</v>
      </c>
      <c r="B8" s="166" t="s">
        <v>354</v>
      </c>
      <c r="C8" s="168" t="s">
        <v>355</v>
      </c>
      <c r="D8" s="166" t="s">
        <v>356</v>
      </c>
      <c r="E8" s="166" t="s">
        <v>357</v>
      </c>
      <c r="F8" s="168" t="s">
        <v>358</v>
      </c>
      <c r="G8" s="166" t="s">
        <v>359</v>
      </c>
      <c r="H8" s="166" t="s">
        <v>360</v>
      </c>
      <c r="I8" s="168" t="s">
        <v>26</v>
      </c>
    </row>
    <row r="9" ht="19.5" customHeight="1" spans="1:9">
      <c r="A9" s="166" t="s">
        <v>361</v>
      </c>
      <c r="B9" s="166" t="s">
        <v>362</v>
      </c>
      <c r="C9" s="168" t="s">
        <v>363</v>
      </c>
      <c r="D9" s="166" t="s">
        <v>364</v>
      </c>
      <c r="E9" s="166" t="s">
        <v>365</v>
      </c>
      <c r="F9" s="168" t="s">
        <v>26</v>
      </c>
      <c r="G9" s="166" t="s">
        <v>366</v>
      </c>
      <c r="H9" s="166" t="s">
        <v>367</v>
      </c>
      <c r="I9" s="168" t="s">
        <v>26</v>
      </c>
    </row>
    <row r="10" ht="19.5" customHeight="1" spans="1:9">
      <c r="A10" s="166" t="s">
        <v>368</v>
      </c>
      <c r="B10" s="166" t="s">
        <v>369</v>
      </c>
      <c r="C10" s="168" t="s">
        <v>370</v>
      </c>
      <c r="D10" s="166" t="s">
        <v>371</v>
      </c>
      <c r="E10" s="166" t="s">
        <v>372</v>
      </c>
      <c r="F10" s="168" t="s">
        <v>26</v>
      </c>
      <c r="G10" s="166" t="s">
        <v>373</v>
      </c>
      <c r="H10" s="166" t="s">
        <v>374</v>
      </c>
      <c r="I10" s="168" t="s">
        <v>26</v>
      </c>
    </row>
    <row r="11" ht="19.5" customHeight="1" spans="1:9">
      <c r="A11" s="166" t="s">
        <v>375</v>
      </c>
      <c r="B11" s="166" t="s">
        <v>376</v>
      </c>
      <c r="C11" s="168" t="s">
        <v>26</v>
      </c>
      <c r="D11" s="166" t="s">
        <v>377</v>
      </c>
      <c r="E11" s="166" t="s">
        <v>378</v>
      </c>
      <c r="F11" s="168" t="s">
        <v>26</v>
      </c>
      <c r="G11" s="166" t="s">
        <v>379</v>
      </c>
      <c r="H11" s="166" t="s">
        <v>380</v>
      </c>
      <c r="I11" s="168" t="s">
        <v>26</v>
      </c>
    </row>
    <row r="12" ht="19.5" customHeight="1" spans="1:9">
      <c r="A12" s="166" t="s">
        <v>381</v>
      </c>
      <c r="B12" s="166" t="s">
        <v>382</v>
      </c>
      <c r="C12" s="168" t="s">
        <v>383</v>
      </c>
      <c r="D12" s="166" t="s">
        <v>384</v>
      </c>
      <c r="E12" s="166" t="s">
        <v>385</v>
      </c>
      <c r="F12" s="168" t="s">
        <v>386</v>
      </c>
      <c r="G12" s="166" t="s">
        <v>387</v>
      </c>
      <c r="H12" s="166" t="s">
        <v>388</v>
      </c>
      <c r="I12" s="168" t="s">
        <v>26</v>
      </c>
    </row>
    <row r="13" ht="19.5" customHeight="1" spans="1:9">
      <c r="A13" s="166" t="s">
        <v>389</v>
      </c>
      <c r="B13" s="166" t="s">
        <v>390</v>
      </c>
      <c r="C13" s="168" t="s">
        <v>151</v>
      </c>
      <c r="D13" s="166" t="s">
        <v>391</v>
      </c>
      <c r="E13" s="166" t="s">
        <v>392</v>
      </c>
      <c r="F13" s="168" t="s">
        <v>393</v>
      </c>
      <c r="G13" s="166" t="s">
        <v>394</v>
      </c>
      <c r="H13" s="166" t="s">
        <v>395</v>
      </c>
      <c r="I13" s="168" t="s">
        <v>26</v>
      </c>
    </row>
    <row r="14" ht="19.5" customHeight="1" spans="1:9">
      <c r="A14" s="166" t="s">
        <v>396</v>
      </c>
      <c r="B14" s="166" t="s">
        <v>397</v>
      </c>
      <c r="C14" s="168" t="s">
        <v>154</v>
      </c>
      <c r="D14" s="166" t="s">
        <v>398</v>
      </c>
      <c r="E14" s="166" t="s">
        <v>399</v>
      </c>
      <c r="F14" s="168" t="s">
        <v>400</v>
      </c>
      <c r="G14" s="166" t="s">
        <v>401</v>
      </c>
      <c r="H14" s="166" t="s">
        <v>402</v>
      </c>
      <c r="I14" s="168" t="s">
        <v>26</v>
      </c>
    </row>
    <row r="15" ht="19.5" customHeight="1" spans="1:9">
      <c r="A15" s="166" t="s">
        <v>403</v>
      </c>
      <c r="B15" s="166" t="s">
        <v>404</v>
      </c>
      <c r="C15" s="168" t="s">
        <v>405</v>
      </c>
      <c r="D15" s="166" t="s">
        <v>406</v>
      </c>
      <c r="E15" s="166" t="s">
        <v>407</v>
      </c>
      <c r="F15" s="168" t="s">
        <v>26</v>
      </c>
      <c r="G15" s="166" t="s">
        <v>408</v>
      </c>
      <c r="H15" s="166" t="s">
        <v>409</v>
      </c>
      <c r="I15" s="168" t="s">
        <v>26</v>
      </c>
    </row>
    <row r="16" ht="19.5" customHeight="1" spans="1:9">
      <c r="A16" s="166" t="s">
        <v>410</v>
      </c>
      <c r="B16" s="166" t="s">
        <v>411</v>
      </c>
      <c r="C16" s="168" t="s">
        <v>26</v>
      </c>
      <c r="D16" s="166" t="s">
        <v>412</v>
      </c>
      <c r="E16" s="166" t="s">
        <v>413</v>
      </c>
      <c r="F16" s="168" t="s">
        <v>26</v>
      </c>
      <c r="G16" s="166" t="s">
        <v>414</v>
      </c>
      <c r="H16" s="166" t="s">
        <v>415</v>
      </c>
      <c r="I16" s="168" t="s">
        <v>26</v>
      </c>
    </row>
    <row r="17" ht="19.5" customHeight="1" spans="1:9">
      <c r="A17" s="166" t="s">
        <v>416</v>
      </c>
      <c r="B17" s="166" t="s">
        <v>417</v>
      </c>
      <c r="C17" s="168" t="s">
        <v>418</v>
      </c>
      <c r="D17" s="166" t="s">
        <v>419</v>
      </c>
      <c r="E17" s="166" t="s">
        <v>420</v>
      </c>
      <c r="F17" s="168" t="s">
        <v>421</v>
      </c>
      <c r="G17" s="166" t="s">
        <v>422</v>
      </c>
      <c r="H17" s="166" t="s">
        <v>423</v>
      </c>
      <c r="I17" s="168" t="s">
        <v>26</v>
      </c>
    </row>
    <row r="18" ht="19.5" customHeight="1" spans="1:9">
      <c r="A18" s="166" t="s">
        <v>424</v>
      </c>
      <c r="B18" s="166" t="s">
        <v>425</v>
      </c>
      <c r="C18" s="168" t="s">
        <v>83</v>
      </c>
      <c r="D18" s="166" t="s">
        <v>426</v>
      </c>
      <c r="E18" s="166" t="s">
        <v>427</v>
      </c>
      <c r="F18" s="168" t="s">
        <v>26</v>
      </c>
      <c r="G18" s="166" t="s">
        <v>428</v>
      </c>
      <c r="H18" s="166" t="s">
        <v>429</v>
      </c>
      <c r="I18" s="168" t="s">
        <v>26</v>
      </c>
    </row>
    <row r="19" ht="19.5" customHeight="1" spans="1:9">
      <c r="A19" s="166" t="s">
        <v>430</v>
      </c>
      <c r="B19" s="166" t="s">
        <v>431</v>
      </c>
      <c r="C19" s="168" t="s">
        <v>26</v>
      </c>
      <c r="D19" s="166" t="s">
        <v>432</v>
      </c>
      <c r="E19" s="166" t="s">
        <v>433</v>
      </c>
      <c r="F19" s="168" t="s">
        <v>26</v>
      </c>
      <c r="G19" s="166" t="s">
        <v>434</v>
      </c>
      <c r="H19" s="166" t="s">
        <v>435</v>
      </c>
      <c r="I19" s="168" t="s">
        <v>26</v>
      </c>
    </row>
    <row r="20" ht="19.5" customHeight="1" spans="1:9">
      <c r="A20" s="166" t="s">
        <v>436</v>
      </c>
      <c r="B20" s="166" t="s">
        <v>437</v>
      </c>
      <c r="C20" s="168" t="s">
        <v>26</v>
      </c>
      <c r="D20" s="166" t="s">
        <v>438</v>
      </c>
      <c r="E20" s="166" t="s">
        <v>439</v>
      </c>
      <c r="F20" s="168" t="s">
        <v>26</v>
      </c>
      <c r="G20" s="166" t="s">
        <v>440</v>
      </c>
      <c r="H20" s="166" t="s">
        <v>441</v>
      </c>
      <c r="I20" s="168" t="s">
        <v>26</v>
      </c>
    </row>
    <row r="21" ht="19.5" customHeight="1" spans="1:9">
      <c r="A21" s="166" t="s">
        <v>442</v>
      </c>
      <c r="B21" s="166" t="s">
        <v>443</v>
      </c>
      <c r="C21" s="168" t="s">
        <v>157</v>
      </c>
      <c r="D21" s="166" t="s">
        <v>444</v>
      </c>
      <c r="E21" s="166" t="s">
        <v>445</v>
      </c>
      <c r="F21" s="168" t="s">
        <v>26</v>
      </c>
      <c r="G21" s="166" t="s">
        <v>446</v>
      </c>
      <c r="H21" s="166" t="s">
        <v>447</v>
      </c>
      <c r="I21" s="168" t="s">
        <v>26</v>
      </c>
    </row>
    <row r="22" ht="19.5" customHeight="1" spans="1:9">
      <c r="A22" s="166" t="s">
        <v>448</v>
      </c>
      <c r="B22" s="166" t="s">
        <v>449</v>
      </c>
      <c r="C22" s="168" t="s">
        <v>26</v>
      </c>
      <c r="D22" s="166" t="s">
        <v>450</v>
      </c>
      <c r="E22" s="166" t="s">
        <v>451</v>
      </c>
      <c r="F22" s="168" t="s">
        <v>452</v>
      </c>
      <c r="G22" s="166" t="s">
        <v>453</v>
      </c>
      <c r="H22" s="166" t="s">
        <v>454</v>
      </c>
      <c r="I22" s="168" t="s">
        <v>26</v>
      </c>
    </row>
    <row r="23" ht="19.5" customHeight="1" spans="1:9">
      <c r="A23" s="166" t="s">
        <v>455</v>
      </c>
      <c r="B23" s="166" t="s">
        <v>456</v>
      </c>
      <c r="C23" s="168" t="s">
        <v>26</v>
      </c>
      <c r="D23" s="166" t="s">
        <v>457</v>
      </c>
      <c r="E23" s="166" t="s">
        <v>458</v>
      </c>
      <c r="F23" s="168" t="s">
        <v>459</v>
      </c>
      <c r="G23" s="166" t="s">
        <v>460</v>
      </c>
      <c r="H23" s="166" t="s">
        <v>461</v>
      </c>
      <c r="I23" s="168" t="s">
        <v>26</v>
      </c>
    </row>
    <row r="24" ht="19.5" customHeight="1" spans="1:9">
      <c r="A24" s="166" t="s">
        <v>462</v>
      </c>
      <c r="B24" s="166" t="s">
        <v>463</v>
      </c>
      <c r="C24" s="168" t="s">
        <v>26</v>
      </c>
      <c r="D24" s="166" t="s">
        <v>464</v>
      </c>
      <c r="E24" s="166" t="s">
        <v>465</v>
      </c>
      <c r="F24" s="168" t="s">
        <v>26</v>
      </c>
      <c r="G24" s="166" t="s">
        <v>466</v>
      </c>
      <c r="H24" s="166" t="s">
        <v>467</v>
      </c>
      <c r="I24" s="168" t="s">
        <v>26</v>
      </c>
    </row>
    <row r="25" ht="19.5" customHeight="1" spans="1:9">
      <c r="A25" s="166" t="s">
        <v>468</v>
      </c>
      <c r="B25" s="166" t="s">
        <v>469</v>
      </c>
      <c r="C25" s="168" t="s">
        <v>26</v>
      </c>
      <c r="D25" s="166" t="s">
        <v>470</v>
      </c>
      <c r="E25" s="166" t="s">
        <v>471</v>
      </c>
      <c r="F25" s="168" t="s">
        <v>26</v>
      </c>
      <c r="G25" s="166" t="s">
        <v>472</v>
      </c>
      <c r="H25" s="166" t="s">
        <v>473</v>
      </c>
      <c r="I25" s="168" t="s">
        <v>26</v>
      </c>
    </row>
    <row r="26" ht="19.5" customHeight="1" spans="1:9">
      <c r="A26" s="166" t="s">
        <v>474</v>
      </c>
      <c r="B26" s="166" t="s">
        <v>475</v>
      </c>
      <c r="C26" s="168" t="s">
        <v>157</v>
      </c>
      <c r="D26" s="166" t="s">
        <v>476</v>
      </c>
      <c r="E26" s="166" t="s">
        <v>477</v>
      </c>
      <c r="F26" s="168" t="s">
        <v>26</v>
      </c>
      <c r="G26" s="166" t="s">
        <v>478</v>
      </c>
      <c r="H26" s="166" t="s">
        <v>479</v>
      </c>
      <c r="I26" s="168" t="s">
        <v>26</v>
      </c>
    </row>
    <row r="27" ht="19.5" customHeight="1" spans="1:9">
      <c r="A27" s="166" t="s">
        <v>480</v>
      </c>
      <c r="B27" s="166" t="s">
        <v>481</v>
      </c>
      <c r="C27" s="168" t="s">
        <v>26</v>
      </c>
      <c r="D27" s="166" t="s">
        <v>482</v>
      </c>
      <c r="E27" s="166" t="s">
        <v>483</v>
      </c>
      <c r="F27" s="168" t="s">
        <v>484</v>
      </c>
      <c r="G27" s="166" t="s">
        <v>485</v>
      </c>
      <c r="H27" s="166" t="s">
        <v>486</v>
      </c>
      <c r="I27" s="168" t="s">
        <v>26</v>
      </c>
    </row>
    <row r="28" ht="19.5" customHeight="1" spans="1:9">
      <c r="A28" s="166" t="s">
        <v>487</v>
      </c>
      <c r="B28" s="166" t="s">
        <v>488</v>
      </c>
      <c r="C28" s="168" t="s">
        <v>26</v>
      </c>
      <c r="D28" s="166" t="s">
        <v>489</v>
      </c>
      <c r="E28" s="166" t="s">
        <v>490</v>
      </c>
      <c r="F28" s="168" t="s">
        <v>26</v>
      </c>
      <c r="G28" s="166" t="s">
        <v>491</v>
      </c>
      <c r="H28" s="166" t="s">
        <v>492</v>
      </c>
      <c r="I28" s="168" t="s">
        <v>26</v>
      </c>
    </row>
    <row r="29" ht="19.5" customHeight="1" spans="1:9">
      <c r="A29" s="166" t="s">
        <v>493</v>
      </c>
      <c r="B29" s="166" t="s">
        <v>494</v>
      </c>
      <c r="C29" s="168" t="s">
        <v>26</v>
      </c>
      <c r="D29" s="166" t="s">
        <v>495</v>
      </c>
      <c r="E29" s="166" t="s">
        <v>496</v>
      </c>
      <c r="F29" s="168" t="s">
        <v>497</v>
      </c>
      <c r="G29" s="166" t="s">
        <v>498</v>
      </c>
      <c r="H29" s="166" t="s">
        <v>499</v>
      </c>
      <c r="I29" s="168" t="s">
        <v>26</v>
      </c>
    </row>
    <row r="30" ht="19.5" customHeight="1" spans="1:9">
      <c r="A30" s="166" t="s">
        <v>500</v>
      </c>
      <c r="B30" s="166" t="s">
        <v>501</v>
      </c>
      <c r="C30" s="168" t="s">
        <v>26</v>
      </c>
      <c r="D30" s="166" t="s">
        <v>502</v>
      </c>
      <c r="E30" s="166" t="s">
        <v>503</v>
      </c>
      <c r="F30" s="168" t="s">
        <v>26</v>
      </c>
      <c r="G30" s="166" t="s">
        <v>504</v>
      </c>
      <c r="H30" s="166" t="s">
        <v>505</v>
      </c>
      <c r="I30" s="168" t="s">
        <v>26</v>
      </c>
    </row>
    <row r="31" ht="19.5" customHeight="1" spans="1:9">
      <c r="A31" s="166" t="s">
        <v>506</v>
      </c>
      <c r="B31" s="166" t="s">
        <v>507</v>
      </c>
      <c r="C31" s="168" t="s">
        <v>26</v>
      </c>
      <c r="D31" s="166" t="s">
        <v>508</v>
      </c>
      <c r="E31" s="166" t="s">
        <v>509</v>
      </c>
      <c r="F31" s="168" t="s">
        <v>510</v>
      </c>
      <c r="G31" s="166" t="s">
        <v>511</v>
      </c>
      <c r="H31" s="166" t="s">
        <v>512</v>
      </c>
      <c r="I31" s="168" t="s">
        <v>26</v>
      </c>
    </row>
    <row r="32" ht="19.5" customHeight="1" spans="1:9">
      <c r="A32" s="166" t="s">
        <v>513</v>
      </c>
      <c r="B32" s="166" t="s">
        <v>514</v>
      </c>
      <c r="C32" s="168" t="s">
        <v>26</v>
      </c>
      <c r="D32" s="166" t="s">
        <v>515</v>
      </c>
      <c r="E32" s="166" t="s">
        <v>516</v>
      </c>
      <c r="F32" s="168" t="s">
        <v>517</v>
      </c>
      <c r="G32" s="166" t="s">
        <v>518</v>
      </c>
      <c r="H32" s="166" t="s">
        <v>519</v>
      </c>
      <c r="I32" s="168" t="s">
        <v>26</v>
      </c>
    </row>
    <row r="33" ht="19.5" customHeight="1" spans="1:9">
      <c r="A33" s="166" t="s">
        <v>520</v>
      </c>
      <c r="B33" s="166" t="s">
        <v>521</v>
      </c>
      <c r="C33" s="168" t="s">
        <v>26</v>
      </c>
      <c r="D33" s="166" t="s">
        <v>522</v>
      </c>
      <c r="E33" s="166" t="s">
        <v>523</v>
      </c>
      <c r="F33" s="168" t="s">
        <v>26</v>
      </c>
      <c r="G33" s="166" t="s">
        <v>524</v>
      </c>
      <c r="H33" s="166" t="s">
        <v>525</v>
      </c>
      <c r="I33" s="168" t="s">
        <v>26</v>
      </c>
    </row>
    <row r="34" ht="19.5" customHeight="1" spans="1:9">
      <c r="A34" s="166"/>
      <c r="B34" s="166"/>
      <c r="C34" s="168"/>
      <c r="D34" s="166" t="s">
        <v>526</v>
      </c>
      <c r="E34" s="166" t="s">
        <v>527</v>
      </c>
      <c r="F34" s="168" t="s">
        <v>528</v>
      </c>
      <c r="G34" s="166" t="s">
        <v>529</v>
      </c>
      <c r="H34" s="166" t="s">
        <v>530</v>
      </c>
      <c r="I34" s="168" t="s">
        <v>26</v>
      </c>
    </row>
    <row r="35" ht="19.5" customHeight="1" spans="1:9">
      <c r="A35" s="166"/>
      <c r="B35" s="166"/>
      <c r="C35" s="168"/>
      <c r="D35" s="166" t="s">
        <v>531</v>
      </c>
      <c r="E35" s="166" t="s">
        <v>532</v>
      </c>
      <c r="F35" s="168" t="s">
        <v>26</v>
      </c>
      <c r="G35" s="166" t="s">
        <v>533</v>
      </c>
      <c r="H35" s="166" t="s">
        <v>534</v>
      </c>
      <c r="I35" s="168" t="s">
        <v>26</v>
      </c>
    </row>
    <row r="36" ht="19.5" customHeight="1" spans="1:9">
      <c r="A36" s="166"/>
      <c r="B36" s="166"/>
      <c r="C36" s="168"/>
      <c r="D36" s="166" t="s">
        <v>535</v>
      </c>
      <c r="E36" s="166" t="s">
        <v>536</v>
      </c>
      <c r="F36" s="168" t="s">
        <v>26</v>
      </c>
      <c r="G36" s="166"/>
      <c r="H36" s="166"/>
      <c r="I36" s="168"/>
    </row>
    <row r="37" ht="19.5" customHeight="1" spans="1:9">
      <c r="A37" s="166"/>
      <c r="B37" s="166"/>
      <c r="C37" s="168"/>
      <c r="D37" s="166" t="s">
        <v>537</v>
      </c>
      <c r="E37" s="166" t="s">
        <v>538</v>
      </c>
      <c r="F37" s="168" t="s">
        <v>26</v>
      </c>
      <c r="G37" s="166"/>
      <c r="H37" s="166"/>
      <c r="I37" s="168"/>
    </row>
    <row r="38" ht="19.5" customHeight="1" spans="1:9">
      <c r="A38" s="166"/>
      <c r="B38" s="166"/>
      <c r="C38" s="168"/>
      <c r="D38" s="166" t="s">
        <v>539</v>
      </c>
      <c r="E38" s="166" t="s">
        <v>540</v>
      </c>
      <c r="F38" s="168" t="s">
        <v>26</v>
      </c>
      <c r="G38" s="166"/>
      <c r="H38" s="166"/>
      <c r="I38" s="168"/>
    </row>
    <row r="39" ht="19.5" customHeight="1" spans="1:9">
      <c r="A39" s="166"/>
      <c r="B39" s="166"/>
      <c r="C39" s="168"/>
      <c r="D39" s="166" t="s">
        <v>541</v>
      </c>
      <c r="E39" s="166" t="s">
        <v>542</v>
      </c>
      <c r="F39" s="168" t="s">
        <v>26</v>
      </c>
      <c r="G39" s="166"/>
      <c r="H39" s="166"/>
      <c r="I39" s="168"/>
    </row>
    <row r="40" ht="19.5" customHeight="1" spans="1:9">
      <c r="A40" s="165" t="s">
        <v>543</v>
      </c>
      <c r="B40" s="165"/>
      <c r="C40" s="168" t="s">
        <v>327</v>
      </c>
      <c r="D40" s="165" t="s">
        <v>544</v>
      </c>
      <c r="E40" s="165"/>
      <c r="F40" s="165"/>
      <c r="G40" s="165"/>
      <c r="H40" s="165"/>
      <c r="I40" s="168" t="s">
        <v>328</v>
      </c>
    </row>
    <row r="41" ht="19.5" customHeight="1" spans="1:9">
      <c r="A41" s="177" t="s">
        <v>545</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2"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80" t="s">
        <v>546</v>
      </c>
    </row>
    <row r="2" spans="12:12">
      <c r="L2" s="181" t="s">
        <v>547</v>
      </c>
    </row>
    <row r="3" spans="1:12">
      <c r="A3" s="181" t="s">
        <v>2</v>
      </c>
      <c r="L3" s="181" t="s">
        <v>3</v>
      </c>
    </row>
    <row r="4" ht="15" customHeight="1" spans="1:12">
      <c r="A4" s="165" t="s">
        <v>548</v>
      </c>
      <c r="B4" s="165"/>
      <c r="C4" s="165"/>
      <c r="D4" s="165"/>
      <c r="E4" s="165"/>
      <c r="F4" s="165"/>
      <c r="G4" s="165"/>
      <c r="H4" s="165"/>
      <c r="I4" s="165"/>
      <c r="J4" s="165"/>
      <c r="K4" s="165"/>
      <c r="L4" s="165"/>
    </row>
    <row r="5" ht="15" customHeight="1" spans="1:12">
      <c r="A5" s="165" t="s">
        <v>345</v>
      </c>
      <c r="B5" s="165" t="s">
        <v>137</v>
      </c>
      <c r="C5" s="165" t="s">
        <v>8</v>
      </c>
      <c r="D5" s="165" t="s">
        <v>345</v>
      </c>
      <c r="E5" s="165" t="s">
        <v>137</v>
      </c>
      <c r="F5" s="165" t="s">
        <v>8</v>
      </c>
      <c r="G5" s="165" t="s">
        <v>345</v>
      </c>
      <c r="H5" s="165" t="s">
        <v>137</v>
      </c>
      <c r="I5" s="165" t="s">
        <v>8</v>
      </c>
      <c r="J5" s="165" t="s">
        <v>345</v>
      </c>
      <c r="K5" s="165" t="s">
        <v>137</v>
      </c>
      <c r="L5" s="165" t="s">
        <v>8</v>
      </c>
    </row>
    <row r="6" ht="15" customHeight="1" spans="1:12">
      <c r="A6" s="166" t="s">
        <v>346</v>
      </c>
      <c r="B6" s="166" t="s">
        <v>347</v>
      </c>
      <c r="C6" s="168" t="s">
        <v>26</v>
      </c>
      <c r="D6" s="166" t="s">
        <v>349</v>
      </c>
      <c r="E6" s="166" t="s">
        <v>350</v>
      </c>
      <c r="F6" s="168" t="s">
        <v>549</v>
      </c>
      <c r="G6" s="166" t="s">
        <v>550</v>
      </c>
      <c r="H6" s="166" t="s">
        <v>551</v>
      </c>
      <c r="I6" s="168" t="s">
        <v>552</v>
      </c>
      <c r="J6" s="166" t="s">
        <v>553</v>
      </c>
      <c r="K6" s="166" t="s">
        <v>554</v>
      </c>
      <c r="L6" s="168" t="s">
        <v>26</v>
      </c>
    </row>
    <row r="7" ht="15" customHeight="1" spans="1:12">
      <c r="A7" s="166" t="s">
        <v>353</v>
      </c>
      <c r="B7" s="166" t="s">
        <v>354</v>
      </c>
      <c r="C7" s="168" t="s">
        <v>26</v>
      </c>
      <c r="D7" s="166" t="s">
        <v>356</v>
      </c>
      <c r="E7" s="166" t="s">
        <v>357</v>
      </c>
      <c r="F7" s="168" t="s">
        <v>555</v>
      </c>
      <c r="G7" s="166" t="s">
        <v>556</v>
      </c>
      <c r="H7" s="166" t="s">
        <v>360</v>
      </c>
      <c r="I7" s="168" t="s">
        <v>557</v>
      </c>
      <c r="J7" s="166" t="s">
        <v>558</v>
      </c>
      <c r="K7" s="166" t="s">
        <v>473</v>
      </c>
      <c r="L7" s="168" t="s">
        <v>26</v>
      </c>
    </row>
    <row r="8" ht="15" customHeight="1" spans="1:12">
      <c r="A8" s="166" t="s">
        <v>361</v>
      </c>
      <c r="B8" s="166" t="s">
        <v>362</v>
      </c>
      <c r="C8" s="168" t="s">
        <v>26</v>
      </c>
      <c r="D8" s="166" t="s">
        <v>364</v>
      </c>
      <c r="E8" s="166" t="s">
        <v>365</v>
      </c>
      <c r="F8" s="168" t="s">
        <v>559</v>
      </c>
      <c r="G8" s="166" t="s">
        <v>560</v>
      </c>
      <c r="H8" s="166" t="s">
        <v>367</v>
      </c>
      <c r="I8" s="168" t="s">
        <v>26</v>
      </c>
      <c r="J8" s="166" t="s">
        <v>561</v>
      </c>
      <c r="K8" s="166" t="s">
        <v>499</v>
      </c>
      <c r="L8" s="168" t="s">
        <v>26</v>
      </c>
    </row>
    <row r="9" ht="15" customHeight="1" spans="1:12">
      <c r="A9" s="166" t="s">
        <v>368</v>
      </c>
      <c r="B9" s="166" t="s">
        <v>369</v>
      </c>
      <c r="C9" s="168" t="s">
        <v>26</v>
      </c>
      <c r="D9" s="166" t="s">
        <v>371</v>
      </c>
      <c r="E9" s="166" t="s">
        <v>372</v>
      </c>
      <c r="F9" s="168" t="s">
        <v>26</v>
      </c>
      <c r="G9" s="166" t="s">
        <v>562</v>
      </c>
      <c r="H9" s="166" t="s">
        <v>374</v>
      </c>
      <c r="I9" s="168" t="s">
        <v>26</v>
      </c>
      <c r="J9" s="166" t="s">
        <v>466</v>
      </c>
      <c r="K9" s="166" t="s">
        <v>467</v>
      </c>
      <c r="L9" s="168" t="s">
        <v>563</v>
      </c>
    </row>
    <row r="10" ht="15" customHeight="1" spans="1:12">
      <c r="A10" s="166" t="s">
        <v>375</v>
      </c>
      <c r="B10" s="166" t="s">
        <v>376</v>
      </c>
      <c r="C10" s="168" t="s">
        <v>26</v>
      </c>
      <c r="D10" s="166" t="s">
        <v>377</v>
      </c>
      <c r="E10" s="166" t="s">
        <v>378</v>
      </c>
      <c r="F10" s="168" t="s">
        <v>26</v>
      </c>
      <c r="G10" s="166" t="s">
        <v>564</v>
      </c>
      <c r="H10" s="166" t="s">
        <v>380</v>
      </c>
      <c r="I10" s="168" t="s">
        <v>565</v>
      </c>
      <c r="J10" s="166" t="s">
        <v>472</v>
      </c>
      <c r="K10" s="166" t="s">
        <v>473</v>
      </c>
      <c r="L10" s="168" t="s">
        <v>26</v>
      </c>
    </row>
    <row r="11" ht="15" customHeight="1" spans="1:12">
      <c r="A11" s="166" t="s">
        <v>381</v>
      </c>
      <c r="B11" s="166" t="s">
        <v>382</v>
      </c>
      <c r="C11" s="168" t="s">
        <v>26</v>
      </c>
      <c r="D11" s="166" t="s">
        <v>384</v>
      </c>
      <c r="E11" s="166" t="s">
        <v>385</v>
      </c>
      <c r="F11" s="168" t="s">
        <v>26</v>
      </c>
      <c r="G11" s="166" t="s">
        <v>566</v>
      </c>
      <c r="H11" s="166" t="s">
        <v>388</v>
      </c>
      <c r="I11" s="168" t="s">
        <v>26</v>
      </c>
      <c r="J11" s="166" t="s">
        <v>478</v>
      </c>
      <c r="K11" s="166" t="s">
        <v>479</v>
      </c>
      <c r="L11" s="168" t="s">
        <v>26</v>
      </c>
    </row>
    <row r="12" ht="15" customHeight="1" spans="1:12">
      <c r="A12" s="166" t="s">
        <v>389</v>
      </c>
      <c r="B12" s="166" t="s">
        <v>390</v>
      </c>
      <c r="C12" s="168" t="s">
        <v>26</v>
      </c>
      <c r="D12" s="166" t="s">
        <v>391</v>
      </c>
      <c r="E12" s="166" t="s">
        <v>392</v>
      </c>
      <c r="F12" s="168" t="s">
        <v>567</v>
      </c>
      <c r="G12" s="166" t="s">
        <v>568</v>
      </c>
      <c r="H12" s="166" t="s">
        <v>395</v>
      </c>
      <c r="I12" s="168" t="s">
        <v>26</v>
      </c>
      <c r="J12" s="166" t="s">
        <v>485</v>
      </c>
      <c r="K12" s="166" t="s">
        <v>486</v>
      </c>
      <c r="L12" s="168" t="s">
        <v>563</v>
      </c>
    </row>
    <row r="13" ht="15" customHeight="1" spans="1:12">
      <c r="A13" s="166" t="s">
        <v>396</v>
      </c>
      <c r="B13" s="166" t="s">
        <v>397</v>
      </c>
      <c r="C13" s="168" t="s">
        <v>26</v>
      </c>
      <c r="D13" s="166" t="s">
        <v>398</v>
      </c>
      <c r="E13" s="166" t="s">
        <v>399</v>
      </c>
      <c r="F13" s="168" t="s">
        <v>569</v>
      </c>
      <c r="G13" s="166" t="s">
        <v>570</v>
      </c>
      <c r="H13" s="166" t="s">
        <v>402</v>
      </c>
      <c r="I13" s="168" t="s">
        <v>26</v>
      </c>
      <c r="J13" s="166" t="s">
        <v>491</v>
      </c>
      <c r="K13" s="166" t="s">
        <v>492</v>
      </c>
      <c r="L13" s="168" t="s">
        <v>26</v>
      </c>
    </row>
    <row r="14" ht="15" customHeight="1" spans="1:12">
      <c r="A14" s="166" t="s">
        <v>403</v>
      </c>
      <c r="B14" s="166" t="s">
        <v>404</v>
      </c>
      <c r="C14" s="168" t="s">
        <v>26</v>
      </c>
      <c r="D14" s="166" t="s">
        <v>406</v>
      </c>
      <c r="E14" s="166" t="s">
        <v>407</v>
      </c>
      <c r="F14" s="168" t="s">
        <v>26</v>
      </c>
      <c r="G14" s="166" t="s">
        <v>571</v>
      </c>
      <c r="H14" s="166" t="s">
        <v>435</v>
      </c>
      <c r="I14" s="168" t="s">
        <v>26</v>
      </c>
      <c r="J14" s="166" t="s">
        <v>498</v>
      </c>
      <c r="K14" s="166" t="s">
        <v>499</v>
      </c>
      <c r="L14" s="168" t="s">
        <v>26</v>
      </c>
    </row>
    <row r="15" ht="15" customHeight="1" spans="1:12">
      <c r="A15" s="166" t="s">
        <v>410</v>
      </c>
      <c r="B15" s="166" t="s">
        <v>411</v>
      </c>
      <c r="C15" s="168" t="s">
        <v>26</v>
      </c>
      <c r="D15" s="166" t="s">
        <v>412</v>
      </c>
      <c r="E15" s="166" t="s">
        <v>413</v>
      </c>
      <c r="F15" s="168" t="s">
        <v>26</v>
      </c>
      <c r="G15" s="166" t="s">
        <v>572</v>
      </c>
      <c r="H15" s="166" t="s">
        <v>441</v>
      </c>
      <c r="I15" s="168" t="s">
        <v>26</v>
      </c>
      <c r="J15" s="166" t="s">
        <v>573</v>
      </c>
      <c r="K15" s="166" t="s">
        <v>574</v>
      </c>
      <c r="L15" s="168" t="s">
        <v>26</v>
      </c>
    </row>
    <row r="16" ht="15" customHeight="1" spans="1:12">
      <c r="A16" s="166" t="s">
        <v>416</v>
      </c>
      <c r="B16" s="166" t="s">
        <v>417</v>
      </c>
      <c r="C16" s="168" t="s">
        <v>26</v>
      </c>
      <c r="D16" s="166" t="s">
        <v>419</v>
      </c>
      <c r="E16" s="166" t="s">
        <v>420</v>
      </c>
      <c r="F16" s="168" t="s">
        <v>575</v>
      </c>
      <c r="G16" s="166" t="s">
        <v>576</v>
      </c>
      <c r="H16" s="166" t="s">
        <v>447</v>
      </c>
      <c r="I16" s="168" t="s">
        <v>26</v>
      </c>
      <c r="J16" s="166" t="s">
        <v>577</v>
      </c>
      <c r="K16" s="166" t="s">
        <v>578</v>
      </c>
      <c r="L16" s="168" t="s">
        <v>26</v>
      </c>
    </row>
    <row r="17" ht="15" customHeight="1" spans="1:12">
      <c r="A17" s="166" t="s">
        <v>424</v>
      </c>
      <c r="B17" s="166" t="s">
        <v>425</v>
      </c>
      <c r="C17" s="168" t="s">
        <v>26</v>
      </c>
      <c r="D17" s="166" t="s">
        <v>426</v>
      </c>
      <c r="E17" s="166" t="s">
        <v>427</v>
      </c>
      <c r="F17" s="168" t="s">
        <v>26</v>
      </c>
      <c r="G17" s="166" t="s">
        <v>579</v>
      </c>
      <c r="H17" s="166" t="s">
        <v>454</v>
      </c>
      <c r="I17" s="168" t="s">
        <v>26</v>
      </c>
      <c r="J17" s="166" t="s">
        <v>580</v>
      </c>
      <c r="K17" s="166" t="s">
        <v>581</v>
      </c>
      <c r="L17" s="168" t="s">
        <v>26</v>
      </c>
    </row>
    <row r="18" ht="15" customHeight="1" spans="1:12">
      <c r="A18" s="166" t="s">
        <v>430</v>
      </c>
      <c r="B18" s="166" t="s">
        <v>431</v>
      </c>
      <c r="C18" s="168" t="s">
        <v>26</v>
      </c>
      <c r="D18" s="166" t="s">
        <v>432</v>
      </c>
      <c r="E18" s="166" t="s">
        <v>433</v>
      </c>
      <c r="F18" s="168" t="s">
        <v>26</v>
      </c>
      <c r="G18" s="166" t="s">
        <v>582</v>
      </c>
      <c r="H18" s="166" t="s">
        <v>583</v>
      </c>
      <c r="I18" s="168" t="s">
        <v>26</v>
      </c>
      <c r="J18" s="166" t="s">
        <v>584</v>
      </c>
      <c r="K18" s="166" t="s">
        <v>585</v>
      </c>
      <c r="L18" s="168" t="s">
        <v>26</v>
      </c>
    </row>
    <row r="19" ht="15" customHeight="1" spans="1:12">
      <c r="A19" s="166" t="s">
        <v>436</v>
      </c>
      <c r="B19" s="166" t="s">
        <v>437</v>
      </c>
      <c r="C19" s="168" t="s">
        <v>26</v>
      </c>
      <c r="D19" s="166" t="s">
        <v>438</v>
      </c>
      <c r="E19" s="166" t="s">
        <v>439</v>
      </c>
      <c r="F19" s="168" t="s">
        <v>26</v>
      </c>
      <c r="G19" s="166" t="s">
        <v>351</v>
      </c>
      <c r="H19" s="166" t="s">
        <v>352</v>
      </c>
      <c r="I19" s="168" t="s">
        <v>586</v>
      </c>
      <c r="J19" s="166" t="s">
        <v>504</v>
      </c>
      <c r="K19" s="166" t="s">
        <v>505</v>
      </c>
      <c r="L19" s="168" t="s">
        <v>26</v>
      </c>
    </row>
    <row r="20" ht="15" customHeight="1" spans="1:12">
      <c r="A20" s="166" t="s">
        <v>442</v>
      </c>
      <c r="B20" s="166" t="s">
        <v>443</v>
      </c>
      <c r="C20" s="168" t="s">
        <v>587</v>
      </c>
      <c r="D20" s="166" t="s">
        <v>444</v>
      </c>
      <c r="E20" s="166" t="s">
        <v>445</v>
      </c>
      <c r="F20" s="168" t="s">
        <v>26</v>
      </c>
      <c r="G20" s="166" t="s">
        <v>359</v>
      </c>
      <c r="H20" s="166" t="s">
        <v>360</v>
      </c>
      <c r="I20" s="168" t="s">
        <v>588</v>
      </c>
      <c r="J20" s="166" t="s">
        <v>511</v>
      </c>
      <c r="K20" s="166" t="s">
        <v>512</v>
      </c>
      <c r="L20" s="168" t="s">
        <v>26</v>
      </c>
    </row>
    <row r="21" ht="15" customHeight="1" spans="1:12">
      <c r="A21" s="166" t="s">
        <v>448</v>
      </c>
      <c r="B21" s="166" t="s">
        <v>449</v>
      </c>
      <c r="C21" s="168" t="s">
        <v>26</v>
      </c>
      <c r="D21" s="166" t="s">
        <v>450</v>
      </c>
      <c r="E21" s="166" t="s">
        <v>451</v>
      </c>
      <c r="F21" s="168" t="s">
        <v>589</v>
      </c>
      <c r="G21" s="166" t="s">
        <v>366</v>
      </c>
      <c r="H21" s="166" t="s">
        <v>367</v>
      </c>
      <c r="I21" s="168" t="s">
        <v>590</v>
      </c>
      <c r="J21" s="166" t="s">
        <v>518</v>
      </c>
      <c r="K21" s="166" t="s">
        <v>519</v>
      </c>
      <c r="L21" s="168" t="s">
        <v>26</v>
      </c>
    </row>
    <row r="22" ht="15" customHeight="1" spans="1:12">
      <c r="A22" s="166" t="s">
        <v>455</v>
      </c>
      <c r="B22" s="166" t="s">
        <v>456</v>
      </c>
      <c r="C22" s="168" t="s">
        <v>26</v>
      </c>
      <c r="D22" s="166" t="s">
        <v>457</v>
      </c>
      <c r="E22" s="166" t="s">
        <v>458</v>
      </c>
      <c r="F22" s="168" t="s">
        <v>26</v>
      </c>
      <c r="G22" s="166" t="s">
        <v>373</v>
      </c>
      <c r="H22" s="166" t="s">
        <v>374</v>
      </c>
      <c r="I22" s="168" t="s">
        <v>26</v>
      </c>
      <c r="J22" s="166" t="s">
        <v>524</v>
      </c>
      <c r="K22" s="166" t="s">
        <v>525</v>
      </c>
      <c r="L22" s="168" t="s">
        <v>26</v>
      </c>
    </row>
    <row r="23" ht="15" customHeight="1" spans="1:12">
      <c r="A23" s="166" t="s">
        <v>462</v>
      </c>
      <c r="B23" s="166" t="s">
        <v>463</v>
      </c>
      <c r="C23" s="168" t="s">
        <v>26</v>
      </c>
      <c r="D23" s="166" t="s">
        <v>464</v>
      </c>
      <c r="E23" s="166" t="s">
        <v>465</v>
      </c>
      <c r="F23" s="168" t="s">
        <v>591</v>
      </c>
      <c r="G23" s="166" t="s">
        <v>379</v>
      </c>
      <c r="H23" s="166" t="s">
        <v>380</v>
      </c>
      <c r="I23" s="168" t="s">
        <v>592</v>
      </c>
      <c r="J23" s="166" t="s">
        <v>529</v>
      </c>
      <c r="K23" s="166" t="s">
        <v>530</v>
      </c>
      <c r="L23" s="168" t="s">
        <v>26</v>
      </c>
    </row>
    <row r="24" ht="15" customHeight="1" spans="1:12">
      <c r="A24" s="166" t="s">
        <v>468</v>
      </c>
      <c r="B24" s="166" t="s">
        <v>469</v>
      </c>
      <c r="C24" s="168" t="s">
        <v>26</v>
      </c>
      <c r="D24" s="166" t="s">
        <v>470</v>
      </c>
      <c r="E24" s="166" t="s">
        <v>471</v>
      </c>
      <c r="F24" s="168" t="s">
        <v>26</v>
      </c>
      <c r="G24" s="166" t="s">
        <v>387</v>
      </c>
      <c r="H24" s="166" t="s">
        <v>388</v>
      </c>
      <c r="I24" s="168" t="s">
        <v>26</v>
      </c>
      <c r="J24" s="166" t="s">
        <v>533</v>
      </c>
      <c r="K24" s="166" t="s">
        <v>534</v>
      </c>
      <c r="L24" s="168" t="s">
        <v>26</v>
      </c>
    </row>
    <row r="25" ht="15" customHeight="1" spans="1:12">
      <c r="A25" s="166" t="s">
        <v>474</v>
      </c>
      <c r="B25" s="166" t="s">
        <v>475</v>
      </c>
      <c r="C25" s="168" t="s">
        <v>593</v>
      </c>
      <c r="D25" s="166" t="s">
        <v>476</v>
      </c>
      <c r="E25" s="166" t="s">
        <v>477</v>
      </c>
      <c r="F25" s="168" t="s">
        <v>26</v>
      </c>
      <c r="G25" s="166" t="s">
        <v>394</v>
      </c>
      <c r="H25" s="166" t="s">
        <v>395</v>
      </c>
      <c r="I25" s="168" t="s">
        <v>26</v>
      </c>
      <c r="J25" s="166"/>
      <c r="K25" s="166"/>
      <c r="L25" s="167"/>
    </row>
    <row r="26" ht="15" customHeight="1" spans="1:12">
      <c r="A26" s="166" t="s">
        <v>480</v>
      </c>
      <c r="B26" s="166" t="s">
        <v>481</v>
      </c>
      <c r="C26" s="168" t="s">
        <v>26</v>
      </c>
      <c r="D26" s="166" t="s">
        <v>482</v>
      </c>
      <c r="E26" s="166" t="s">
        <v>483</v>
      </c>
      <c r="F26" s="168" t="s">
        <v>594</v>
      </c>
      <c r="G26" s="166" t="s">
        <v>401</v>
      </c>
      <c r="H26" s="166" t="s">
        <v>402</v>
      </c>
      <c r="I26" s="168" t="s">
        <v>26</v>
      </c>
      <c r="J26" s="166"/>
      <c r="K26" s="166"/>
      <c r="L26" s="167"/>
    </row>
    <row r="27" ht="15" customHeight="1" spans="1:12">
      <c r="A27" s="166" t="s">
        <v>487</v>
      </c>
      <c r="B27" s="166" t="s">
        <v>488</v>
      </c>
      <c r="C27" s="168" t="s">
        <v>26</v>
      </c>
      <c r="D27" s="166" t="s">
        <v>489</v>
      </c>
      <c r="E27" s="166" t="s">
        <v>490</v>
      </c>
      <c r="F27" s="168" t="s">
        <v>595</v>
      </c>
      <c r="G27" s="166" t="s">
        <v>408</v>
      </c>
      <c r="H27" s="166" t="s">
        <v>409</v>
      </c>
      <c r="I27" s="168" t="s">
        <v>26</v>
      </c>
      <c r="J27" s="166"/>
      <c r="K27" s="166"/>
      <c r="L27" s="167"/>
    </row>
    <row r="28" ht="15" customHeight="1" spans="1:12">
      <c r="A28" s="166" t="s">
        <v>493</v>
      </c>
      <c r="B28" s="166" t="s">
        <v>494</v>
      </c>
      <c r="C28" s="168" t="s">
        <v>26</v>
      </c>
      <c r="D28" s="166" t="s">
        <v>495</v>
      </c>
      <c r="E28" s="166" t="s">
        <v>496</v>
      </c>
      <c r="F28" s="168" t="s">
        <v>26</v>
      </c>
      <c r="G28" s="166" t="s">
        <v>414</v>
      </c>
      <c r="H28" s="166" t="s">
        <v>415</v>
      </c>
      <c r="I28" s="168" t="s">
        <v>26</v>
      </c>
      <c r="J28" s="166"/>
      <c r="K28" s="166"/>
      <c r="L28" s="167"/>
    </row>
    <row r="29" ht="15" customHeight="1" spans="1:12">
      <c r="A29" s="166" t="s">
        <v>500</v>
      </c>
      <c r="B29" s="166" t="s">
        <v>501</v>
      </c>
      <c r="C29" s="168" t="s">
        <v>26</v>
      </c>
      <c r="D29" s="166" t="s">
        <v>502</v>
      </c>
      <c r="E29" s="166" t="s">
        <v>503</v>
      </c>
      <c r="F29" s="168" t="s">
        <v>26</v>
      </c>
      <c r="G29" s="166" t="s">
        <v>422</v>
      </c>
      <c r="H29" s="166" t="s">
        <v>423</v>
      </c>
      <c r="I29" s="168" t="s">
        <v>26</v>
      </c>
      <c r="J29" s="166"/>
      <c r="K29" s="166"/>
      <c r="L29" s="167"/>
    </row>
    <row r="30" ht="15" customHeight="1" spans="1:12">
      <c r="A30" s="166" t="s">
        <v>506</v>
      </c>
      <c r="B30" s="166" t="s">
        <v>507</v>
      </c>
      <c r="C30" s="168" t="s">
        <v>596</v>
      </c>
      <c r="D30" s="166" t="s">
        <v>508</v>
      </c>
      <c r="E30" s="166" t="s">
        <v>509</v>
      </c>
      <c r="F30" s="168" t="s">
        <v>26</v>
      </c>
      <c r="G30" s="166" t="s">
        <v>428</v>
      </c>
      <c r="H30" s="166" t="s">
        <v>429</v>
      </c>
      <c r="I30" s="168" t="s">
        <v>26</v>
      </c>
      <c r="J30" s="166"/>
      <c r="K30" s="166"/>
      <c r="L30" s="167"/>
    </row>
    <row r="31" ht="15" customHeight="1" spans="1:12">
      <c r="A31" s="166" t="s">
        <v>513</v>
      </c>
      <c r="B31" s="166" t="s">
        <v>514</v>
      </c>
      <c r="C31" s="168" t="s">
        <v>26</v>
      </c>
      <c r="D31" s="166" t="s">
        <v>515</v>
      </c>
      <c r="E31" s="166" t="s">
        <v>516</v>
      </c>
      <c r="F31" s="168" t="s">
        <v>597</v>
      </c>
      <c r="G31" s="166" t="s">
        <v>434</v>
      </c>
      <c r="H31" s="166" t="s">
        <v>435</v>
      </c>
      <c r="I31" s="168" t="s">
        <v>26</v>
      </c>
      <c r="J31" s="166"/>
      <c r="K31" s="166"/>
      <c r="L31" s="167"/>
    </row>
    <row r="32" ht="15" customHeight="1" spans="1:12">
      <c r="A32" s="166" t="s">
        <v>520</v>
      </c>
      <c r="B32" s="166" t="s">
        <v>598</v>
      </c>
      <c r="C32" s="168" t="s">
        <v>26</v>
      </c>
      <c r="D32" s="166" t="s">
        <v>522</v>
      </c>
      <c r="E32" s="166" t="s">
        <v>523</v>
      </c>
      <c r="F32" s="168" t="s">
        <v>26</v>
      </c>
      <c r="G32" s="166" t="s">
        <v>440</v>
      </c>
      <c r="H32" s="166" t="s">
        <v>441</v>
      </c>
      <c r="I32" s="168" t="s">
        <v>26</v>
      </c>
      <c r="J32" s="166"/>
      <c r="K32" s="166"/>
      <c r="L32" s="167"/>
    </row>
    <row r="33" ht="15" customHeight="1" spans="1:12">
      <c r="A33" s="166"/>
      <c r="B33" s="166"/>
      <c r="C33" s="167"/>
      <c r="D33" s="166" t="s">
        <v>526</v>
      </c>
      <c r="E33" s="166" t="s">
        <v>527</v>
      </c>
      <c r="F33" s="168" t="s">
        <v>26</v>
      </c>
      <c r="G33" s="166" t="s">
        <v>446</v>
      </c>
      <c r="H33" s="166" t="s">
        <v>447</v>
      </c>
      <c r="I33" s="168" t="s">
        <v>26</v>
      </c>
      <c r="J33" s="166"/>
      <c r="K33" s="166"/>
      <c r="L33" s="167"/>
    </row>
    <row r="34" ht="15" customHeight="1" spans="1:12">
      <c r="A34" s="166"/>
      <c r="B34" s="166"/>
      <c r="C34" s="167"/>
      <c r="D34" s="166" t="s">
        <v>531</v>
      </c>
      <c r="E34" s="166" t="s">
        <v>532</v>
      </c>
      <c r="F34" s="168" t="s">
        <v>26</v>
      </c>
      <c r="G34" s="166" t="s">
        <v>453</v>
      </c>
      <c r="H34" s="166" t="s">
        <v>454</v>
      </c>
      <c r="I34" s="168" t="s">
        <v>26</v>
      </c>
      <c r="J34" s="166"/>
      <c r="K34" s="166"/>
      <c r="L34" s="167"/>
    </row>
    <row r="35" ht="15" customHeight="1" spans="1:12">
      <c r="A35" s="166"/>
      <c r="B35" s="166"/>
      <c r="C35" s="167"/>
      <c r="D35" s="166" t="s">
        <v>535</v>
      </c>
      <c r="E35" s="166" t="s">
        <v>536</v>
      </c>
      <c r="F35" s="168" t="s">
        <v>26</v>
      </c>
      <c r="G35" s="166" t="s">
        <v>460</v>
      </c>
      <c r="H35" s="166" t="s">
        <v>461</v>
      </c>
      <c r="I35" s="168" t="s">
        <v>599</v>
      </c>
      <c r="J35" s="166"/>
      <c r="K35" s="166"/>
      <c r="L35" s="167"/>
    </row>
    <row r="36" ht="15" customHeight="1" spans="1:12">
      <c r="A36" s="166"/>
      <c r="B36" s="166"/>
      <c r="C36" s="167"/>
      <c r="D36" s="166" t="s">
        <v>537</v>
      </c>
      <c r="E36" s="166" t="s">
        <v>538</v>
      </c>
      <c r="F36" s="168" t="s">
        <v>26</v>
      </c>
      <c r="G36" s="166"/>
      <c r="H36" s="166"/>
      <c r="I36" s="167"/>
      <c r="J36" s="166"/>
      <c r="K36" s="166"/>
      <c r="L36" s="167"/>
    </row>
    <row r="37" ht="15" customHeight="1" spans="1:12">
      <c r="A37" s="166"/>
      <c r="B37" s="166"/>
      <c r="C37" s="167"/>
      <c r="D37" s="166" t="s">
        <v>539</v>
      </c>
      <c r="E37" s="166" t="s">
        <v>540</v>
      </c>
      <c r="F37" s="168" t="s">
        <v>26</v>
      </c>
      <c r="G37" s="166"/>
      <c r="H37" s="166"/>
      <c r="I37" s="167"/>
      <c r="J37" s="166"/>
      <c r="K37" s="166"/>
      <c r="L37" s="167"/>
    </row>
    <row r="38" ht="15" customHeight="1" spans="1:12">
      <c r="A38" s="166"/>
      <c r="B38" s="166"/>
      <c r="C38" s="167"/>
      <c r="D38" s="166" t="s">
        <v>541</v>
      </c>
      <c r="E38" s="166" t="s">
        <v>542</v>
      </c>
      <c r="F38" s="168" t="s">
        <v>26</v>
      </c>
      <c r="G38" s="166"/>
      <c r="H38" s="166"/>
      <c r="I38" s="167"/>
      <c r="J38" s="166"/>
      <c r="K38" s="166"/>
      <c r="L38" s="167"/>
    </row>
    <row r="39" ht="15" customHeight="1" spans="1:12">
      <c r="A39" s="177" t="s">
        <v>600</v>
      </c>
      <c r="B39" s="177"/>
      <c r="C39" s="177"/>
      <c r="D39" s="177"/>
      <c r="E39" s="177"/>
      <c r="F39" s="177"/>
      <c r="G39" s="177"/>
      <c r="H39" s="177"/>
      <c r="I39" s="177"/>
      <c r="J39" s="177"/>
      <c r="K39" s="177"/>
      <c r="L39" s="17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6" t="s">
        <v>601</v>
      </c>
    </row>
    <row r="2" ht="15.6" spans="20:20">
      <c r="T2" s="164" t="s">
        <v>602</v>
      </c>
    </row>
    <row r="3" ht="15.6" spans="1:20">
      <c r="A3" s="164" t="s">
        <v>2</v>
      </c>
      <c r="T3" s="164" t="s">
        <v>3</v>
      </c>
    </row>
    <row r="4" ht="19.5" customHeight="1" spans="1:20">
      <c r="A4" s="171" t="s">
        <v>6</v>
      </c>
      <c r="B4" s="171"/>
      <c r="C4" s="171"/>
      <c r="D4" s="171"/>
      <c r="E4" s="171" t="s">
        <v>316</v>
      </c>
      <c r="F4" s="171"/>
      <c r="G4" s="171"/>
      <c r="H4" s="171" t="s">
        <v>317</v>
      </c>
      <c r="I4" s="171"/>
      <c r="J4" s="171"/>
      <c r="K4" s="171" t="s">
        <v>318</v>
      </c>
      <c r="L4" s="171"/>
      <c r="M4" s="171"/>
      <c r="N4" s="171"/>
      <c r="O4" s="171"/>
      <c r="P4" s="171" t="s">
        <v>119</v>
      </c>
      <c r="Q4" s="171"/>
      <c r="R4" s="171"/>
      <c r="S4" s="171"/>
      <c r="T4" s="171"/>
    </row>
    <row r="5" ht="19.5" customHeight="1" spans="1:20">
      <c r="A5" s="171" t="s">
        <v>136</v>
      </c>
      <c r="B5" s="171"/>
      <c r="C5" s="171"/>
      <c r="D5" s="171" t="s">
        <v>137</v>
      </c>
      <c r="E5" s="171" t="s">
        <v>143</v>
      </c>
      <c r="F5" s="171" t="s">
        <v>319</v>
      </c>
      <c r="G5" s="171" t="s">
        <v>320</v>
      </c>
      <c r="H5" s="171" t="s">
        <v>143</v>
      </c>
      <c r="I5" s="171" t="s">
        <v>273</v>
      </c>
      <c r="J5" s="171" t="s">
        <v>274</v>
      </c>
      <c r="K5" s="171" t="s">
        <v>143</v>
      </c>
      <c r="L5" s="171" t="s">
        <v>273</v>
      </c>
      <c r="M5" s="171"/>
      <c r="N5" s="171" t="s">
        <v>273</v>
      </c>
      <c r="O5" s="171" t="s">
        <v>274</v>
      </c>
      <c r="P5" s="171" t="s">
        <v>143</v>
      </c>
      <c r="Q5" s="171" t="s">
        <v>319</v>
      </c>
      <c r="R5" s="171" t="s">
        <v>320</v>
      </c>
      <c r="S5" s="171" t="s">
        <v>320</v>
      </c>
      <c r="T5" s="171"/>
    </row>
    <row r="6" ht="19.5" customHeight="1" spans="1:20">
      <c r="A6" s="171"/>
      <c r="B6" s="171"/>
      <c r="C6" s="171"/>
      <c r="D6" s="171"/>
      <c r="E6" s="171"/>
      <c r="F6" s="171"/>
      <c r="G6" s="171" t="s">
        <v>138</v>
      </c>
      <c r="H6" s="171"/>
      <c r="I6" s="171"/>
      <c r="J6" s="171" t="s">
        <v>138</v>
      </c>
      <c r="K6" s="171"/>
      <c r="L6" s="171" t="s">
        <v>138</v>
      </c>
      <c r="M6" s="171" t="s">
        <v>322</v>
      </c>
      <c r="N6" s="171" t="s">
        <v>321</v>
      </c>
      <c r="O6" s="171" t="s">
        <v>138</v>
      </c>
      <c r="P6" s="171"/>
      <c r="Q6" s="171"/>
      <c r="R6" s="171" t="s">
        <v>138</v>
      </c>
      <c r="S6" s="171" t="s">
        <v>323</v>
      </c>
      <c r="T6" s="171" t="s">
        <v>324</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140</v>
      </c>
      <c r="B8" s="171" t="s">
        <v>141</v>
      </c>
      <c r="C8" s="171" t="s">
        <v>142</v>
      </c>
      <c r="D8" s="171" t="s">
        <v>10</v>
      </c>
      <c r="E8" s="165" t="s">
        <v>11</v>
      </c>
      <c r="F8" s="165" t="s">
        <v>12</v>
      </c>
      <c r="G8" s="165" t="s">
        <v>21</v>
      </c>
      <c r="H8" s="165" t="s">
        <v>25</v>
      </c>
      <c r="I8" s="165" t="s">
        <v>30</v>
      </c>
      <c r="J8" s="165" t="s">
        <v>34</v>
      </c>
      <c r="K8" s="165" t="s">
        <v>38</v>
      </c>
      <c r="L8" s="165" t="s">
        <v>42</v>
      </c>
      <c r="M8" s="165" t="s">
        <v>47</v>
      </c>
      <c r="N8" s="165" t="s">
        <v>51</v>
      </c>
      <c r="O8" s="165" t="s">
        <v>55</v>
      </c>
      <c r="P8" s="165" t="s">
        <v>58</v>
      </c>
      <c r="Q8" s="165" t="s">
        <v>62</v>
      </c>
      <c r="R8" s="165" t="s">
        <v>65</v>
      </c>
      <c r="S8" s="165" t="s">
        <v>68</v>
      </c>
      <c r="T8" s="165" t="s">
        <v>71</v>
      </c>
    </row>
    <row r="9" ht="19.5" customHeight="1" spans="1:20">
      <c r="A9" s="171"/>
      <c r="B9" s="171"/>
      <c r="C9" s="171"/>
      <c r="D9" s="171" t="s">
        <v>143</v>
      </c>
      <c r="E9" s="168"/>
      <c r="F9" s="168"/>
      <c r="G9" s="168"/>
      <c r="H9" s="168"/>
      <c r="I9" s="168"/>
      <c r="J9" s="168"/>
      <c r="K9" s="168"/>
      <c r="L9" s="168"/>
      <c r="M9" s="168"/>
      <c r="N9" s="168"/>
      <c r="O9" s="168"/>
      <c r="P9" s="168"/>
      <c r="Q9" s="168"/>
      <c r="R9" s="168"/>
      <c r="S9" s="168"/>
      <c r="T9" s="168"/>
    </row>
    <row r="10" ht="19.5" customHeight="1" spans="1:20">
      <c r="A10" s="177"/>
      <c r="B10" s="177"/>
      <c r="C10" s="177"/>
      <c r="D10" s="177"/>
      <c r="E10" s="168"/>
      <c r="F10" s="168"/>
      <c r="G10" s="168"/>
      <c r="H10" s="168"/>
      <c r="I10" s="168"/>
      <c r="J10" s="168"/>
      <c r="K10" s="168"/>
      <c r="L10" s="168"/>
      <c r="M10" s="168"/>
      <c r="N10" s="168"/>
      <c r="O10" s="168"/>
      <c r="P10" s="168"/>
      <c r="Q10" s="168"/>
      <c r="R10" s="168"/>
      <c r="S10" s="168"/>
      <c r="T10" s="168"/>
    </row>
    <row r="11" ht="19.5" customHeight="1" spans="1:20">
      <c r="A11" s="177" t="s">
        <v>603</v>
      </c>
      <c r="B11" s="177"/>
      <c r="C11" s="177"/>
      <c r="D11" s="177"/>
      <c r="E11" s="177"/>
      <c r="F11" s="177"/>
      <c r="G11" s="177"/>
      <c r="H11" s="177"/>
      <c r="I11" s="177"/>
      <c r="J11" s="177"/>
      <c r="K11" s="177"/>
      <c r="L11" s="177"/>
      <c r="M11" s="177"/>
      <c r="N11" s="177"/>
      <c r="O11" s="177"/>
      <c r="P11" s="177"/>
      <c r="Q11" s="177"/>
      <c r="R11" s="177"/>
      <c r="S11" s="177"/>
      <c r="T11" s="177"/>
    </row>
    <row r="12" ht="23" customHeight="1" spans="1:20">
      <c r="A12" s="179" t="s">
        <v>604</v>
      </c>
      <c r="B12" s="179"/>
      <c r="C12" s="179"/>
      <c r="D12" s="179"/>
      <c r="E12" s="179"/>
      <c r="F12" s="179"/>
      <c r="G12" s="179"/>
      <c r="H12" s="179"/>
      <c r="I12" s="179"/>
      <c r="J12" s="179"/>
      <c r="K12" s="179"/>
      <c r="L12" s="179"/>
      <c r="M12" s="179"/>
      <c r="N12" s="179"/>
      <c r="O12" s="179"/>
      <c r="P12" s="179"/>
      <c r="Q12" s="179"/>
      <c r="R12" s="179"/>
      <c r="S12" s="179"/>
      <c r="T12" s="17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1" sqref="F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6" t="s">
        <v>605</v>
      </c>
    </row>
    <row r="2" ht="15.6" spans="12:12">
      <c r="L2" s="164" t="s">
        <v>606</v>
      </c>
    </row>
    <row r="3" ht="15.6" spans="1:12">
      <c r="A3" s="164" t="s">
        <v>2</v>
      </c>
      <c r="L3" s="164" t="s">
        <v>3</v>
      </c>
    </row>
    <row r="4" ht="19.5" customHeight="1" spans="1:12">
      <c r="A4" s="171" t="s">
        <v>6</v>
      </c>
      <c r="B4" s="171"/>
      <c r="C4" s="171"/>
      <c r="D4" s="171"/>
      <c r="E4" s="171" t="s">
        <v>316</v>
      </c>
      <c r="F4" s="171"/>
      <c r="G4" s="171"/>
      <c r="H4" s="171" t="s">
        <v>317</v>
      </c>
      <c r="I4" s="171" t="s">
        <v>318</v>
      </c>
      <c r="J4" s="171" t="s">
        <v>119</v>
      </c>
      <c r="K4" s="171"/>
      <c r="L4" s="171"/>
    </row>
    <row r="5" ht="19.5" customHeight="1" spans="1:12">
      <c r="A5" s="171" t="s">
        <v>136</v>
      </c>
      <c r="B5" s="171"/>
      <c r="C5" s="171"/>
      <c r="D5" s="171" t="s">
        <v>137</v>
      </c>
      <c r="E5" s="171" t="s">
        <v>143</v>
      </c>
      <c r="F5" s="171" t="s">
        <v>607</v>
      </c>
      <c r="G5" s="171" t="s">
        <v>608</v>
      </c>
      <c r="H5" s="171"/>
      <c r="I5" s="171"/>
      <c r="J5" s="171" t="s">
        <v>143</v>
      </c>
      <c r="K5" s="171" t="s">
        <v>607</v>
      </c>
      <c r="L5" s="165" t="s">
        <v>608</v>
      </c>
    </row>
    <row r="6" ht="19.5" customHeight="1" spans="1:12">
      <c r="A6" s="171"/>
      <c r="B6" s="171"/>
      <c r="C6" s="171"/>
      <c r="D6" s="171"/>
      <c r="E6" s="171"/>
      <c r="F6" s="171"/>
      <c r="G6" s="171"/>
      <c r="H6" s="171"/>
      <c r="I6" s="171"/>
      <c r="J6" s="171"/>
      <c r="K6" s="171"/>
      <c r="L6" s="165" t="s">
        <v>323</v>
      </c>
    </row>
    <row r="7" ht="19.5" customHeight="1" spans="1:12">
      <c r="A7" s="171"/>
      <c r="B7" s="171"/>
      <c r="C7" s="171"/>
      <c r="D7" s="171"/>
      <c r="E7" s="171"/>
      <c r="F7" s="171"/>
      <c r="G7" s="171"/>
      <c r="H7" s="171"/>
      <c r="I7" s="171"/>
      <c r="J7" s="171"/>
      <c r="K7" s="171"/>
      <c r="L7" s="165"/>
    </row>
    <row r="8" ht="19.5" customHeight="1" spans="1:12">
      <c r="A8" s="171" t="s">
        <v>140</v>
      </c>
      <c r="B8" s="171" t="s">
        <v>141</v>
      </c>
      <c r="C8" s="171" t="s">
        <v>142</v>
      </c>
      <c r="D8" s="171" t="s">
        <v>10</v>
      </c>
      <c r="E8" s="165" t="s">
        <v>11</v>
      </c>
      <c r="F8" s="165" t="s">
        <v>12</v>
      </c>
      <c r="G8" s="165" t="s">
        <v>21</v>
      </c>
      <c r="H8" s="165" t="s">
        <v>25</v>
      </c>
      <c r="I8" s="165" t="s">
        <v>30</v>
      </c>
      <c r="J8" s="165" t="s">
        <v>34</v>
      </c>
      <c r="K8" s="165" t="s">
        <v>38</v>
      </c>
      <c r="L8" s="165" t="s">
        <v>42</v>
      </c>
    </row>
    <row r="9" ht="19.5" customHeight="1" spans="1:12">
      <c r="A9" s="171"/>
      <c r="B9" s="171"/>
      <c r="C9" s="171"/>
      <c r="D9" s="171" t="s">
        <v>143</v>
      </c>
      <c r="E9" s="168"/>
      <c r="F9" s="168"/>
      <c r="G9" s="168"/>
      <c r="H9" s="168"/>
      <c r="I9" s="168"/>
      <c r="J9" s="168"/>
      <c r="K9" s="168"/>
      <c r="L9" s="168"/>
    </row>
    <row r="10" ht="19.5" customHeight="1" spans="1:12">
      <c r="A10" s="177"/>
      <c r="B10" s="177"/>
      <c r="C10" s="177"/>
      <c r="D10" s="177"/>
      <c r="E10" s="168"/>
      <c r="F10" s="168"/>
      <c r="G10" s="168"/>
      <c r="H10" s="168"/>
      <c r="I10" s="168"/>
      <c r="J10" s="168"/>
      <c r="K10" s="168"/>
      <c r="L10" s="168"/>
    </row>
    <row r="11" ht="19.5" customHeight="1" spans="1:12">
      <c r="A11" s="177" t="s">
        <v>609</v>
      </c>
      <c r="B11" s="177"/>
      <c r="C11" s="177"/>
      <c r="D11" s="177"/>
      <c r="E11" s="177"/>
      <c r="F11" s="177"/>
      <c r="G11" s="177"/>
      <c r="H11" s="177"/>
      <c r="I11" s="177"/>
      <c r="J11" s="177"/>
      <c r="K11" s="177"/>
      <c r="L11" s="177"/>
    </row>
    <row r="12" spans="1:12">
      <c r="A12" s="178" t="s">
        <v>610</v>
      </c>
      <c r="B12" s="178"/>
      <c r="C12" s="178"/>
      <c r="D12" s="178"/>
      <c r="E12" s="178"/>
      <c r="F12" s="178"/>
      <c r="G12" s="178"/>
      <c r="H12" s="178"/>
      <c r="I12" s="178"/>
      <c r="J12" s="178"/>
      <c r="K12" s="178"/>
      <c r="L12" s="178"/>
    </row>
    <row r="13" ht="36" customHeight="1" spans="1:12">
      <c r="A13" s="178"/>
      <c r="B13" s="178"/>
      <c r="C13" s="178"/>
      <c r="D13" s="178"/>
      <c r="E13" s="178"/>
      <c r="F13" s="178"/>
      <c r="G13" s="178"/>
      <c r="H13" s="178"/>
      <c r="I13" s="178"/>
      <c r="J13" s="178"/>
      <c r="K13" s="178"/>
      <c r="L13" s="178"/>
    </row>
  </sheetData>
  <mergeCells count="19">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 ref="A12:L1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肖素素</cp:lastModifiedBy>
  <dcterms:created xsi:type="dcterms:W3CDTF">2024-08-28T09:49:00Z</dcterms:created>
  <dcterms:modified xsi:type="dcterms:W3CDTF">2024-09-18T01:40:54Z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2024-08-28T09:49:54.451Z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161180FCDEFB462F85C7FAECE857A58F_12</vt:lpwstr>
  </property>
  <property fmtid="{D5CDD505-2E9C-101B-9397-08002B2CF9AE}" pid="10" name="KSOProductBuildVer">
    <vt:lpwstr>2052-12.1.0.18276</vt:lpwstr>
  </property>
</Properties>
</file>