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0" activeTab="1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4" r:id="rId12"/>
    <sheet name="附表13项目支出绩效自评表" sheetId="17" r:id="rId13"/>
  </sheets>
  <calcPr calcId="144525"/>
</workbook>
</file>

<file path=xl/sharedStrings.xml><?xml version="1.0" encoding="utf-8"?>
<sst xmlns="http://schemas.openxmlformats.org/spreadsheetml/2006/main" count="2376" uniqueCount="795">
  <si>
    <t>收入支出决算表</t>
  </si>
  <si>
    <t>公开01表</t>
  </si>
  <si>
    <t>单位：凤庆县疾病预防控制中心</t>
  </si>
  <si>
    <t>金额单位：万元</t>
  </si>
  <si>
    <t>收入</t>
  </si>
  <si>
    <t>支出</t>
  </si>
  <si>
    <t>项目</t>
  </si>
  <si>
    <t>行次</t>
  </si>
  <si>
    <t>金额</t>
  </si>
  <si>
    <t>项目(按功能分类)</t>
  </si>
  <si>
    <t>栏次</t>
  </si>
  <si>
    <t>1</t>
  </si>
  <si>
    <t>2</t>
  </si>
  <si>
    <t>一、一般公共预算财政拨款收入</t>
  </si>
  <si>
    <t>1,300.80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</si>
  <si>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</si>
  <si>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</si>
  <si>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</si>
  <si>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</si>
  <si>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</si>
  <si>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</si>
  <si>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</si>
  <si>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</si>
  <si>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</si>
  <si>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</si>
  <si>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</si>
  <si>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</si>
  <si>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</si>
  <si>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</si>
  <si>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</si>
  <si>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</si>
  <si>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592.38</t>
  </si>
  <si>
    <t>五、教育支出</t>
  </si>
  <si>
    <t>35</t>
  </si>
  <si>
    <t>六、经营收入</t>
  </si>
  <si>
    <t>6</t>
  </si>
  <si>
    <t>六、科学技术支出</t>
  </si>
  <si>
    <t>36</t>
  </si>
  <si>
    <t>七、附属单位上缴收入</t>
  </si>
  <si>
    <t>7</t>
  </si>
  <si>
    <t>七、文化旅游体育与传媒支出</t>
  </si>
  <si>
    <t>37</t>
  </si>
  <si>
    <t>八、其他收入</t>
  </si>
  <si>
    <t>8</t>
  </si>
  <si>
    <t>0.09</t>
  </si>
  <si>
    <t>八、社会保障和就业支出</t>
  </si>
  <si>
    <t>38</t>
  </si>
  <si>
    <t>31.37</t>
  </si>
  <si>
    <t>9</t>
  </si>
  <si>
    <t>九、卫生健康支出</t>
  </si>
  <si>
    <t>39</t>
  </si>
  <si>
    <t>1,453.24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</si>
  <si>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</si>
  <si>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</si>
  <si>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</si>
  <si>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</si>
  <si>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</si>
  <si>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</si>
  <si>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</si>
  <si>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</si>
  <si>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</si>
  <si>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</si>
  <si>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</si>
  <si>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</si>
  <si>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</si>
  <si>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</si>
  <si>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</si>
  <si>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</si>
  <si>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</si>
  <si>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</si>
  <si>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</si>
  <si>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</si>
  <si>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</si>
  <si>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</si>
  <si>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</si>
  <si>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</si>
  <si>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</si>
  <si>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</si>
  <si>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</si>
  <si>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</si>
  <si>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</si>
  <si>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</si>
  <si>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77.96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</si>
  <si>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</si>
  <si>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</si>
  <si>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</si>
  <si>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</si>
  <si>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</si>
  <si>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</si>
  <si>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</si>
  <si>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</si>
  <si>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</si>
  <si>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</si>
  <si>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</si>
  <si>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</si>
  <si>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</si>
  <si>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</si>
  <si>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</si>
  <si>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</si>
  <si>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</si>
  <si>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</si>
  <si>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</si>
  <si>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</si>
  <si>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</si>
  <si>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</si>
  <si>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</si>
  <si>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1,893.27</t>
  </si>
  <si>
    <t>本年支出合计</t>
  </si>
  <si>
    <t>57</t>
  </si>
  <si>
    <t>1,562.57</t>
  </si>
  <si>
    <t xml:space="preserve">    使用专用结余</t>
  </si>
  <si>
    <t>28</t>
  </si>
  <si>
    <t>11.88</t>
  </si>
  <si>
    <t>结余分配</t>
  </si>
  <si>
    <t>58</t>
  </si>
  <si>
    <t>220.14</t>
  </si>
  <si>
    <t xml:space="preserve">    年初结转和结余</t>
  </si>
  <si>
    <t>29</t>
  </si>
  <si>
    <t>279.33</t>
  </si>
  <si>
    <t>年末结转和结余</t>
  </si>
  <si>
    <t>59</t>
  </si>
  <si>
    <t>401.76</t>
  </si>
  <si>
    <t>总计</t>
  </si>
  <si>
    <t>30</t>
  </si>
  <si>
    <t>2,184.48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</si>
  <si>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</si>
  <si>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</si>
  <si>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</si>
  <si>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</si>
  <si>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</si>
  <si>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</si>
  <si>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</si>
  <si>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</si>
  <si>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</si>
  <si>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</si>
  <si>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</si>
  <si>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</si>
  <si>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</si>
  <si>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</si>
  <si>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</si>
  <si>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</si>
  <si>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</si>
  <si>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</si>
  <si>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</si>
  <si>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</si>
  <si>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</si>
  <si>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</si>
  <si>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</si>
  <si>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29.37</t>
  </si>
  <si>
    <t>2080505</t>
  </si>
  <si>
    <t>机关事业单位基本养老保险缴费支出</t>
  </si>
  <si>
    <t>29.14</t>
  </si>
  <si>
    <t>2080506</t>
  </si>
  <si>
    <t>机关事业单位职业年金缴费支出</t>
  </si>
  <si>
    <t>0.23</t>
  </si>
  <si>
    <t>20808</t>
  </si>
  <si>
    <t>抚恤</t>
  </si>
  <si>
    <t>2.00</t>
  </si>
  <si>
    <t>2080801</t>
  </si>
  <si>
    <t>死亡抚恤</t>
  </si>
  <si>
    <t>210</t>
  </si>
  <si>
    <t>卫生健康支出</t>
  </si>
  <si>
    <t>1,783.93</t>
  </si>
  <si>
    <t>1,191.46</t>
  </si>
  <si>
    <t>21004</t>
  </si>
  <si>
    <t>公共卫生</t>
  </si>
  <si>
    <t>1,737.62</t>
  </si>
  <si>
    <t>1,145.15</t>
  </si>
  <si>
    <t>2100401</t>
  </si>
  <si>
    <t>疾病预防控制机构</t>
  </si>
  <si>
    <t>1,409.17</t>
  </si>
  <si>
    <t>816.70</t>
  </si>
  <si>
    <t>2100408</t>
  </si>
  <si>
    <t>基本公共卫生服务</t>
  </si>
  <si>
    <t>12.50</t>
  </si>
  <si>
    <t>2100409</t>
  </si>
  <si>
    <t>重大公共卫生服务</t>
  </si>
  <si>
    <t>2.75</t>
  </si>
  <si>
    <t>2100410</t>
  </si>
  <si>
    <t>突发公共卫生事件应急处理</t>
  </si>
  <si>
    <t>313.20</t>
  </si>
  <si>
    <t>21011</t>
  </si>
  <si>
    <t>行政事业单位医疗</t>
  </si>
  <si>
    <t>46.31</t>
  </si>
  <si>
    <t>2101102</t>
  </si>
  <si>
    <t>事业单位医疗</t>
  </si>
  <si>
    <t>42.24</t>
  </si>
  <si>
    <t>2101199</t>
  </si>
  <si>
    <t>其他行政事业单位医疗支出</t>
  </si>
  <si>
    <t>4.08</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</si>
  <si>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</si>
  <si>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</si>
  <si>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</si>
  <si>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</si>
  <si>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</si>
  <si>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</si>
  <si>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</si>
  <si>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</si>
  <si>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</si>
  <si>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</si>
  <si>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</si>
  <si>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</si>
  <si>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</si>
  <si>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</si>
  <si>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1,151.36</t>
  </si>
  <si>
    <t>411.21</t>
  </si>
  <si>
    <t>1,042.03</t>
  </si>
  <si>
    <t>1,406.92</t>
  </si>
  <si>
    <t>995.71</t>
  </si>
  <si>
    <t>1,036.75</t>
  </si>
  <si>
    <t>41.04</t>
  </si>
  <si>
    <t>36.73</t>
  </si>
  <si>
    <t>11.43</t>
  </si>
  <si>
    <t>322.01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</si>
  <si>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</si>
  <si>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</si>
  <si>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</si>
  <si>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</si>
  <si>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</si>
  <si>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</si>
  <si>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</si>
  <si>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</si>
  <si>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</si>
  <si>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</si>
  <si>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</si>
  <si>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</si>
  <si>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</si>
  <si>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</si>
  <si>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</si>
  <si>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1,224.50</t>
  </si>
  <si>
    <t>1,333.84</t>
  </si>
  <si>
    <t>年初财政拨款结转和结余</t>
  </si>
  <si>
    <t>33.04</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</si>
  <si>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</si>
  <si>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</si>
  <si>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</si>
  <si>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</si>
  <si>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</si>
  <si>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</si>
  <si>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</si>
  <si>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</si>
  <si>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</si>
  <si>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</si>
  <si>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</si>
  <si>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</si>
  <si>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</si>
  <si>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</si>
  <si>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</si>
  <si>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</si>
  <si>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</si>
  <si>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966.68</t>
  </si>
  <si>
    <t>334.12</t>
  </si>
  <si>
    <t>946.33</t>
  </si>
  <si>
    <t>20.35</t>
  </si>
  <si>
    <t>367.16</t>
  </si>
  <si>
    <t>2080502</t>
  </si>
  <si>
    <t>事业单位离退休</t>
  </si>
  <si>
    <t>857.35</t>
  </si>
  <si>
    <t>837.00</t>
  </si>
  <si>
    <t>811.03</t>
  </si>
  <si>
    <t>1,178.19</t>
  </si>
  <si>
    <t>790.68</t>
  </si>
  <si>
    <t>5.67</t>
  </si>
  <si>
    <t>24.23</t>
  </si>
  <si>
    <t>8.81</t>
  </si>
  <si>
    <t>注：本表反映部门本年度一般公共预算财政拨款的收支和年初、年末结转结余情况。</t>
  </si>
  <si>
    <t>一般公共预算财政拨款基本支出决算表</t>
  </si>
  <si>
    <t>公开06表</t>
  </si>
  <si>
    <t>科目编码</t>
  </si>
  <si>
    <t>301</t>
  </si>
  <si>
    <t>工资福利支出</t>
  </si>
  <si>
    <t>942.38</t>
  </si>
  <si>
    <t>302</t>
  </si>
  <si>
    <t>商品和服务支出</t>
  </si>
  <si>
    <t>310</t>
  </si>
  <si>
    <t>资本性支出</t>
  </si>
  <si>
    <t>30101</t>
  </si>
  <si>
    <t xml:space="preserve">  基本工资</t>
  </si>
  <si>
    <t>295.57</t>
  </si>
  <si>
    <t>30201</t>
  </si>
  <si>
    <t xml:space="preserve">  办公费</t>
  </si>
  <si>
    <t>31001</t>
  </si>
  <si>
    <t xml:space="preserve">  房屋建筑物购建</t>
  </si>
  <si>
    <t>30102</t>
  </si>
  <si>
    <t xml:space="preserve">  津贴补贴</t>
  </si>
  <si>
    <t>78.64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</si>
  <si>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</si>
  <si>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</si>
  <si>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</si>
  <si>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</si>
  <si>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</si>
  <si>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</si>
  <si>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</si>
  <si>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</si>
  <si>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</si>
  <si>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</si>
  <si>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</si>
  <si>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</si>
  <si>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</si>
  <si>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</si>
  <si>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</si>
  <si>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</si>
  <si>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</si>
  <si>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</si>
  <si>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412.37</t>
  </si>
  <si>
    <t>30205</t>
  </si>
  <si>
    <t xml:space="preserve">  水费</t>
  </si>
  <si>
    <t>0.26</t>
  </si>
  <si>
    <t>31006</t>
  </si>
  <si>
    <t xml:space="preserve">  大型修缮</t>
  </si>
  <si>
    <t>30108</t>
  </si>
  <si>
    <t xml:space="preserve">  机关事业单位基本养老保险缴费</t>
  </si>
  <si>
    <t>30206</t>
  </si>
  <si>
    <t xml:space="preserve">  电费</t>
  </si>
  <si>
    <t>1.48</t>
  </si>
  <si>
    <t>31007</t>
  </si>
  <si>
    <t xml:space="preserve">  信息网络及软件购置更新</t>
  </si>
  <si>
    <t>30109</t>
  </si>
  <si>
    <t xml:space="preserve">  职业年金缴费</t>
  </si>
  <si>
    <t>30207</t>
  </si>
  <si>
    <t xml:space="preserve">  邮电费</t>
  </si>
  <si>
    <t>2.09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</si>
  <si>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</si>
  <si>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</si>
  <si>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</si>
  <si>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</si>
  <si>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</si>
  <si>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</si>
  <si>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</si>
  <si>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</si>
  <si>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</si>
  <si>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</si>
  <si>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</si>
  <si>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</si>
  <si>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</si>
  <si>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</si>
  <si>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</si>
  <si>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</si>
  <si>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5.42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</si>
  <si>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</si>
  <si>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</si>
  <si>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</si>
  <si>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</si>
  <si>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</si>
  <si>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</si>
  <si>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</si>
  <si>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</si>
  <si>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</si>
  <si>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</si>
  <si>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</si>
  <si>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</si>
  <si>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</si>
  <si>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</si>
  <si>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</si>
  <si>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</si>
  <si>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</si>
  <si>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</si>
  <si>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0.80</t>
  </si>
  <si>
    <t>30214</t>
  </si>
  <si>
    <t xml:space="preserve">  租赁费</t>
  </si>
  <si>
    <t>31019</t>
  </si>
  <si>
    <t xml:space="preserve">  其他交通工具购置</t>
  </si>
  <si>
    <t>303</t>
  </si>
  <si>
    <t>对个人和家庭的补助</t>
  </si>
  <si>
    <t>3.95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</si>
  <si>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</si>
  <si>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</si>
  <si>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</si>
  <si>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</si>
  <si>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</si>
  <si>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</si>
  <si>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</si>
  <si>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</si>
  <si>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</si>
  <si>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</si>
  <si>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</si>
  <si>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</si>
  <si>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</si>
  <si>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</si>
  <si>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</si>
  <si>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</si>
  <si>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</si>
  <si>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</si>
  <si>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</si>
  <si>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</si>
  <si>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</si>
  <si>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</si>
  <si>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</si>
  <si>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</si>
  <si>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</si>
  <si>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</si>
  <si>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</si>
  <si>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</si>
  <si>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</si>
  <si>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</si>
  <si>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</si>
  <si>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</si>
  <si>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</si>
  <si>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</si>
  <si>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</si>
  <si>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</si>
  <si>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</si>
  <si>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</si>
  <si>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</si>
  <si>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</si>
  <si>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</si>
  <si>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</si>
  <si>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</si>
  <si>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</si>
  <si>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</si>
  <si>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</si>
  <si>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</si>
  <si>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</si>
  <si>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</si>
  <si>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</si>
  <si>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12.52</t>
  </si>
  <si>
    <t>31299</t>
  </si>
  <si>
    <t xml:space="preserve">  其他对企业补助</t>
  </si>
  <si>
    <t>30309</t>
  </si>
  <si>
    <t xml:space="preserve">  奖励金</t>
  </si>
  <si>
    <t>1.95</t>
  </si>
  <si>
    <t>30229</t>
  </si>
  <si>
    <t xml:space="preserve">  福利费</t>
  </si>
  <si>
    <t>399</t>
  </si>
  <si>
    <t>其他支出</t>
  </si>
  <si>
    <t>30310</t>
  </si>
  <si>
    <t xml:space="preserve">  个人农业生产补贴</t>
  </si>
  <si>
    <t>30231</t>
  </si>
  <si>
    <t xml:space="preserve">  公务用车运行维护费</t>
  </si>
  <si>
    <t>4.00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</si>
  <si>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</si>
  <si>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</si>
  <si>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</si>
  <si>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</si>
  <si>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</si>
  <si>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</si>
  <si>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</si>
  <si>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</si>
  <si>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</si>
  <si>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</si>
  <si>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</si>
  <si>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</si>
  <si>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</si>
  <si>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</si>
  <si>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</si>
  <si>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</si>
  <si>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</si>
  <si>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</si>
  <si>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</si>
  <si>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</si>
  <si>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</si>
  <si>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</si>
  <si>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</si>
  <si>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</si>
  <si>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</si>
  <si>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</si>
  <si>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</si>
  <si>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</si>
  <si>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</si>
  <si>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</si>
  <si>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</si>
  <si>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</si>
  <si>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</si>
  <si>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</si>
  <si>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</si>
  <si>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</si>
  <si>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358.39</t>
  </si>
  <si>
    <t>309</t>
  </si>
  <si>
    <t>资本性支出（基本建设）</t>
  </si>
  <si>
    <t>311</t>
  </si>
  <si>
    <t>对企业补助（基本建设）</t>
  </si>
  <si>
    <t>5.23</t>
  </si>
  <si>
    <t>30901</t>
  </si>
  <si>
    <t>31101</t>
  </si>
  <si>
    <t>0.39</t>
  </si>
  <si>
    <t>30902</t>
  </si>
  <si>
    <t>31199</t>
  </si>
  <si>
    <t>30903</t>
  </si>
  <si>
    <t>30905</t>
  </si>
  <si>
    <t>0.08</t>
  </si>
  <si>
    <t>30906</t>
  </si>
  <si>
    <t>0.86</t>
  </si>
  <si>
    <t>30907</t>
  </si>
  <si>
    <t>0.98</t>
  </si>
  <si>
    <t>30908</t>
  </si>
  <si>
    <t>30913</t>
  </si>
  <si>
    <t>30919</t>
  </si>
  <si>
    <t>313</t>
  </si>
  <si>
    <t>对社会保障基金补助</t>
  </si>
  <si>
    <t>8.34</t>
  </si>
  <si>
    <t>30921</t>
  </si>
  <si>
    <t>31302</t>
  </si>
  <si>
    <t xml:space="preserve">  对社会保险基金补助</t>
  </si>
  <si>
    <t>30922</t>
  </si>
  <si>
    <t>31303</t>
  </si>
  <si>
    <t xml:space="preserve">  补充全国社会保障基金</t>
  </si>
  <si>
    <t>5.43</t>
  </si>
  <si>
    <t>30999</t>
  </si>
  <si>
    <t xml:space="preserve">  其他基本建设支出</t>
  </si>
  <si>
    <t>31304</t>
  </si>
  <si>
    <t xml:space="preserve">  对机关事业单位职业年金的补助</t>
  </si>
  <si>
    <t>7.19</t>
  </si>
  <si>
    <t>1.58</t>
  </si>
  <si>
    <t>1.60</t>
  </si>
  <si>
    <t>3.89</t>
  </si>
  <si>
    <t>3.30</t>
  </si>
  <si>
    <t>315.58</t>
  </si>
  <si>
    <t>15.14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</si>
  <si>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</si>
  <si>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</si>
  <si>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</si>
  <si>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</si>
  <si>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</si>
  <si>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说明：凤庆县疾病预防控制中心2023年度无政府性基金预算财政拨款收入，也没有使用政府性基金预算财政拨款收入安排的支出，故《政府性基金预算财政拨款收入支出决算表》为空表。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</si>
  <si>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</si>
  <si>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</si>
  <si>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</si>
  <si>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</si>
  <si>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</si>
  <si>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说明：凤庆县疾病预防控制中心2023年度无国有资本经营预算财政拨款收入，也没有使用国有资本经营预算财政拨款收入安排的支出，故《国有资本经营预算财政拨款收入支出决算表》为空表。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</si>
  <si>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</si>
  <si>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</si>
  <si>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</si>
  <si>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</si>
  <si>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</si>
  <si>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</si>
  <si>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</si>
  <si>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</si>
  <si>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</si>
  <si>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</si>
  <si>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</si>
  <si>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</si>
  <si>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</si>
  <si>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</si>
  <si>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</si>
  <si>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</si>
  <si>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</si>
  <si>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</si>
  <si>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</si>
  <si>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</si>
  <si>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</si>
  <si>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</si>
  <si>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</si>
  <si>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</si>
  <si>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</si>
  <si>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</si>
  <si>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</si>
  <si>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</si>
  <si>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</si>
  <si>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</si>
  <si>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</si>
  <si>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</si>
  <si>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</si>
  <si>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</si>
  <si>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</si>
  <si>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</si>
  <si>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</si>
  <si>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</si>
  <si>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</si>
  <si>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</si>
  <si>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</si>
  <si>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</si>
  <si>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</si>
  <si>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</si>
  <si>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</si>
  <si>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</si>
  <si>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</si>
  <si>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</si>
  <si>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</si>
  <si>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</si>
  <si>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</si>
  <si>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</si>
  <si>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</si>
  <si>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</si>
  <si>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</si>
  <si>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</si>
  <si>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</si>
  <si>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</si>
  <si>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</si>
  <si>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 xml:space="preserve">（2023年度） </t>
  </si>
  <si>
    <t>单位: 凤庆县疾病预防控制中心</t>
  </si>
  <si>
    <t>填报日期：2024年3月25日            金额单位：万元</t>
  </si>
  <si>
    <t>项目名称</t>
  </si>
  <si>
    <t>基本公共卫生服务项目</t>
  </si>
  <si>
    <t>主管部门及代码</t>
  </si>
  <si>
    <t>凤庆县卫生健康局131</t>
  </si>
  <si>
    <t>实施单位</t>
  </si>
  <si>
    <t>凤庆县疾病预防控制中心</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</si>
  <si>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</si>
  <si>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</si>
  <si>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</si>
  <si>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</si>
  <si>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</si>
  <si>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</si>
  <si>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</si>
  <si>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</si>
  <si>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</si>
  <si>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</si>
  <si>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</si>
  <si>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</si>
  <si>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</si>
  <si>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</si>
  <si>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</si>
  <si>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</si>
  <si>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 xml:space="preserve">    免费向城乡居民提供基本公共卫生服务，促进基本公共卫生服务均等化。按照《国家基本公共卫生服务规范（第三版）》为城乡居民建立健康档案，居民规范化电子健康档案覆盖率要达到62%以上；开展预防接种指导服务，适龄儿童免疫规划建卡建证率要达到100%，适龄儿童免疫规划疫苗接种率要达到95%以上；将65岁以上老年人、原发性高血压和2型糖尿病患者、肺结核患者列为重点管理人群，65岁以上老年人健康管理率、高血压患者规范管理率、2型糖尿病患者规范管理率要达到62%以上；肺结核患者规范管理率、肺结核患者规则服药率要达到90%。</t>
  </si>
  <si>
    <t xml:space="preserve">    居民规范化电子健康档案覆盖率达到77.39%，适龄儿童免疫规划建卡建证率达到100%，适龄儿童免疫规划疫苗接种率达到99.46%，65岁以上老年人健康管理率达到66.08%，高血压患者规范管理率达到79.52%，2型糖尿病患者规范管理率达到75.65%，肺结核患者规范管理率、肺结核患者规则服药率均达到99%，基本公共卫生服务水平持续提高，宣传效果群众满意度达80%。</t>
  </si>
  <si>
    <t>绩效
指标</t>
  </si>
  <si>
    <t>一级指标</t>
  </si>
  <si>
    <t>二级指标</t>
  </si>
  <si>
    <t>三级指标</t>
  </si>
  <si>
    <t>年度指标值（A）</t>
  </si>
  <si>
    <t>实际完成值（B）</t>
  </si>
  <si>
    <r>
      <rPr>
        <sz val="10"/>
        <rFont val="宋体"/>
        <charset val="134"/>
      </rPr>
      <t>分值</t>
    </r>
    <r>
      <rPr>
        <sz val="10"/>
        <color rgb="FFFF0000"/>
        <rFont val="宋体"/>
        <charset val="134"/>
      </rPr>
      <t xml:space="preserve">
</t>
    </r>
  </si>
  <si>
    <t>未完成原因分析</t>
  </si>
  <si>
    <t>产出指标
（50分）</t>
  </si>
  <si>
    <t>数量指标</t>
  </si>
  <si>
    <t>结核病初诊人数</t>
  </si>
  <si>
    <t>1700人</t>
  </si>
  <si>
    <t>2089人</t>
  </si>
  <si>
    <t>AFFI检测例数</t>
  </si>
  <si>
    <t>37例</t>
  </si>
  <si>
    <t>102例</t>
  </si>
  <si>
    <t>AFFI调查例数</t>
  </si>
  <si>
    <t>7例</t>
  </si>
  <si>
    <t>11例</t>
  </si>
  <si>
    <t>质量指标</t>
  </si>
  <si>
    <t>适龄儿童免疫规划疫苗接种率</t>
  </si>
  <si>
    <t>≥95%</t>
  </si>
  <si>
    <t>适龄儿童免疫规划建卡建证率</t>
  </si>
  <si>
    <t>居民规范化电子健康档案覆盖率</t>
  </si>
  <si>
    <t>≥62%</t>
  </si>
  <si>
    <t>高血压患者规范管理率</t>
  </si>
  <si>
    <t>2型糖尿病患者规范管理率</t>
  </si>
  <si>
    <t>65岁以上老年人健康管理率</t>
  </si>
  <si>
    <t>肺结核患者规范管理率</t>
  </si>
  <si>
    <t>≥90%</t>
  </si>
  <si>
    <t>肺结核患者规则服药率</t>
  </si>
  <si>
    <t>成本指标</t>
  </si>
  <si>
    <t>成本控制</t>
  </si>
  <si>
    <t>≤36.73万元</t>
  </si>
  <si>
    <t>36.73万元</t>
  </si>
  <si>
    <t>时效指标</t>
  </si>
  <si>
    <t>医院出生新生儿乙肝首针及时接种率</t>
  </si>
  <si>
    <t>效益指标（30分）</t>
  </si>
  <si>
    <t>可持续影响指标</t>
  </si>
  <si>
    <t>基本公共卫生服务水平提高</t>
  </si>
  <si>
    <t>持续提高</t>
  </si>
  <si>
    <t>部分达成预期指标并具有一定效果</t>
  </si>
  <si>
    <r>
      <rPr>
        <sz val="10"/>
        <rFont val="宋体"/>
        <charset val="134"/>
      </rPr>
      <t>公卫经费拨付不及时，村医整体素质参差不齐，工作落实有差距，按8</t>
    </r>
    <r>
      <rPr>
        <sz val="10"/>
        <rFont val="宋体"/>
        <charset val="134"/>
      </rPr>
      <t>0%确定分值</t>
    </r>
    <r>
      <rPr>
        <sz val="10"/>
        <rFont val="宋体"/>
        <charset val="134"/>
      </rPr>
      <t>。</t>
    </r>
  </si>
  <si>
    <t>满意度
指标
（10分）</t>
  </si>
  <si>
    <t>服务对象
满意度</t>
  </si>
  <si>
    <t>宣传效果群众满意度</t>
  </si>
  <si>
    <t>因经费有限，宣传形式单一和宣传次数较少，按指标完成差额扣相应分值。</t>
  </si>
  <si>
    <t>绩效指标总分</t>
  </si>
  <si>
    <t>绩效
结论</t>
  </si>
  <si>
    <t>自评得分：93                                自评等级：优</t>
  </si>
  <si>
    <t>联系人：张艳明</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</si>
  <si>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</si>
  <si>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重大及突发公共卫生服务项目</t>
  </si>
  <si>
    <t>开展肺结核、鼠疫、霍乱、人禽流感、SARS等重点传染病监测，开展新型冠状病毒变异监测，做好疟疾及其他寄生虫病监测，做好职业卫生、食品卫生、放射卫生、环境卫生与学校卫生等工作。</t>
  </si>
  <si>
    <t>鼠疫血清检测140份，霍乱防治样本监测250份，发热病人涂片检查500人份，手足口病标本检测60份，麻风病治愈存活者检查100人，居民户食用盐检测300份，发热病人血片复检完成率100%，鼠疫昆虫细菌检验完成率100%，手足口病病例个案调查完成率100%，医疗机构可疑麻风病患者线索复核完成率100%，水质检测完成率，职业有害因素现场监测完成率100%。</t>
  </si>
  <si>
    <t>产出指标
 （50分）</t>
  </si>
  <si>
    <t>数量</t>
  </si>
  <si>
    <t>鼠疫血清检测数量</t>
  </si>
  <si>
    <t>140份</t>
  </si>
  <si>
    <t>霍乱防治样本监测数量</t>
  </si>
  <si>
    <t>250份</t>
  </si>
  <si>
    <t>发热病人涂片检查数量</t>
  </si>
  <si>
    <t>500人份</t>
  </si>
  <si>
    <t>手足口病标本检测数量</t>
  </si>
  <si>
    <t>60人份</t>
  </si>
  <si>
    <t>麻风病治愈存活者检查人数</t>
  </si>
  <si>
    <t>100人</t>
  </si>
  <si>
    <t>居民户食用盐检测数量</t>
  </si>
  <si>
    <t>300份</t>
  </si>
  <si>
    <t>质量</t>
  </si>
  <si>
    <t>发热病人血片复检完成率</t>
  </si>
  <si>
    <t>鼠疫昆虫细菌检验完成率</t>
  </si>
  <si>
    <t>手足口病病例个案调查完成率</t>
  </si>
  <si>
    <t>医疗机构可疑麻风病患者线索复核完成率</t>
  </si>
  <si>
    <t>水质检测完成率</t>
  </si>
  <si>
    <t>职业有害因素现场监测完成率</t>
  </si>
  <si>
    <t>时效</t>
  </si>
  <si>
    <t>学校肺结核单病例预警响应及时率</t>
  </si>
  <si>
    <t>2023年“五一”放假期间，发现1名学校肺结核病例，工作人员未在24小时内登录系统确认。</t>
  </si>
  <si>
    <t>鼠疫疫情“三报”及“零报告”及时率</t>
  </si>
  <si>
    <t>效益指标（30）</t>
  </si>
  <si>
    <t>可持续影响</t>
  </si>
  <si>
    <t>居民健康水平提高</t>
  </si>
  <si>
    <t>中长期</t>
  </si>
  <si>
    <t>虽然被监测的传染病指标多数完成较好，但因人员的广泛性和疾病的多样性，全县报告的法定传染病例数比上年增多。</t>
  </si>
  <si>
    <t>涂片检查的发热病人满意度</t>
  </si>
  <si>
    <t>自评得分：96.88                                  自评等级：优</t>
  </si>
  <si>
    <t>艾滋病、性病、丙肝防治项目</t>
  </si>
  <si>
    <t>一、政府责任目标
1.艾滋病病毒感染者检测发现率（检测发现感染者占估计存活感染者比例）不低于93.5%。
2.抗病毒治疗比例（存活感染者接受抗病毒治疗比例）不低于94%。
3.治疗有效率（治疗病人病毒载量小于1000拷贝/ml的比例）不低于97.5%。
二、疾病预防控制机构工作指标
指标1.能力建设：县级完善艾滋病、性病、丙肝工作网络，艾滋病、性病、丙肝网络成员培训率各达95%以上，艾滋病、性病、丙肝培训合格率各达95%以上。                                         
指标2.疫情报告：1.艾滋病、性病、丙肝疫情报告率、准确率达95%，疫情重报率低于5%；艾滋病个案流调、死亡报告准确率达95%；哨点监测质量合格率达95%。
指标3.感染者综合管理：艾滋病病毒感染者随访CD4检测率达93%以上，配偶检测率达90%以上，结核病检查比例达90%以上；新报告感染者和病人抗病毒治疗成功转介率达95%以上；开展HIV接触者性伴溯源检测比例达60%以上。                                                                               
指标4.高危人群行为干预：暗娼、MSM首次HIV检测人数不低于上一年度，暗娼干预乡镇覆盖率达30%，暗娼检测卡覆盖率达90%，阳性暗娼信息通报率达100%；暗娼、MSM梅毒、淋病检查率及治疗率分别达80%、90%。
指标5.实验室管理：1.平均每县累计设立村级HIV快速检测点35个以上；2.组织辖区艾滋病、性病、丙肝实验室能力验证，参加率达98%；3.外部对照使用率达100%；4.对筛查阳性者进行告知，确证检测比例达95%以上。
指标6.性病丙肝防治：1.疑似梅毒成功转介率和梅毒规范治疗率均达72%以上、性病就诊者中HIV和梅毒咨询检测率达90%以上、医疗卫生机构梅毒筛查阳性者告知率达95%以上；2.规范开展丙肝聚集性疫情预警监测及现场核查；3.丙肝抗体阳性者告知率达95%以上、成功转介率达50%以上、丙肝抗体阳性者核酸检测比例达90%以上，新报告丙肝治疗率达70%以上，既往报告丙肝比例治疗率达40%以上。</t>
  </si>
  <si>
    <t>一、政府责任目标
1.艾滋病病毒感染者检测发现率（检测发现感染者占估计存活感染者比例）为94.91%。
2.抗病毒治疗比例（存活感染者接受抗病毒治疗比例）为95.68%。
3.治疗成功率（治疗病人病毒载量小于1000拷贝/ml的比例）为98.1%。
二、疾病预防控制机构工作指标
指标1.能力建设：县级完善艾滋病、性病、丙肝工作网络，艾滋病、性病、丙肝网络成员培训率各达95%以上，艾滋病、性病、丙肝培训合格率各达95%以上。                                         
指标2.疫情报告：1.艾滋病、性病、丙肝疫情报告率、准确率均100%，疫情重报率低于1%；艾滋病个案流调、死亡报告准确率为100%；哨点监测质量合格率100%。
指标3.感染者综合管理：艾滋病病毒感染者随访CD4检测率93.6%，配偶检测率为92.3%，结核病检查比例100%；新报告感染者和病人抗病毒治疗成功转介率100%；开展HIV接触者性伴溯源检测比例114.3%。                                                                               
指标4.高危人群行为干预：暗娼人群首次HIV检测人数183人（2022年检测人数177人）、MSM首次HIV检测人数53人（2022年检测人数53人），暗娼干预乡镇覆盖率达41.7%，暗娼检测卡覆盖率为100%，阳性暗娼无需通报；MSM梅毒检测率100%；暗娼梅毒检测率100%、淋病检查率100%。
指标5.实验室管理：1.每县累计设立村级HIV快速检测点65个；2.组织辖区艾滋病、性病、丙肝实验室能力验证，参加率均100%；3.外部对照使用率100%；4.对筛查阳性者进行告知率100%，确证检测比例100%。
指标6.性病丙肝防治：1.疑似梅毒成功转介率95.45%、梅毒规范治疗率95.74%、性病就诊者中HIV和梅毒咨询检测率均为96.35%、医疗卫生机构梅毒筛查阳性者告知率100%；2.全年无丙肝聚集性疫情暴发的乡镇和村；3.丙肝抗体阳性者告知率100%、成功转介率100%、丙肝抗体阳性者核酸检测比例100%，新报告丙肝治疗率74.51%，既往报告丙肝治疗率为49.76%。</t>
  </si>
  <si>
    <t>产出指标（50分）</t>
  </si>
  <si>
    <t>暗娼人群首次检测人数</t>
  </si>
  <si>
    <t>≧177人</t>
  </si>
  <si>
    <t>183人</t>
  </si>
  <si>
    <t>MSM人群首次HIV检测人数</t>
  </si>
  <si>
    <t>≧53人</t>
  </si>
  <si>
    <t>53人</t>
  </si>
  <si>
    <t>全县村级HIV快速检测点个数</t>
  </si>
  <si>
    <t>≧35个</t>
  </si>
  <si>
    <t>65个</t>
  </si>
  <si>
    <t>规范开展丙肝聚集性疫情预警监测及现场核查次数</t>
  </si>
  <si>
    <t>4次</t>
  </si>
  <si>
    <t>无预警村（社区）自动得分。</t>
  </si>
  <si>
    <t>艾滋病病毒感染者检测发现率</t>
  </si>
  <si>
    <t>≧93.5%</t>
  </si>
  <si>
    <t>抗病毒治疗比例</t>
  </si>
  <si>
    <t>≧94%</t>
  </si>
  <si>
    <t>治疗有效率</t>
  </si>
  <si>
    <t>≧97.5%</t>
  </si>
  <si>
    <t>艾滋病、性病、丙肝网络成员培训率</t>
  </si>
  <si>
    <t>≧95%</t>
  </si>
  <si>
    <t>HIV感染者随访CD4检测率</t>
  </si>
  <si>
    <t>≧93%</t>
  </si>
  <si>
    <t>HIV感染者配偶/固定性伴HIV检测率</t>
  </si>
  <si>
    <t>≧90%</t>
  </si>
  <si>
    <t xml:space="preserve">HIV感染者结核病检查比例                                                              </t>
  </si>
  <si>
    <t>HIV感染者抗病毒治疗成功转介率</t>
  </si>
  <si>
    <t xml:space="preserve">HIV接触者性伴溯源检测比例             </t>
  </si>
  <si>
    <t>≧60%</t>
  </si>
  <si>
    <t xml:space="preserve">暗娼干预覆盖30%的乡镇  </t>
  </si>
  <si>
    <t>≧30%</t>
  </si>
  <si>
    <t>暗娼阳性暗娼管理率</t>
  </si>
  <si>
    <t>暗娼梅毒检查率</t>
  </si>
  <si>
    <t>暗娼淋病检查率</t>
  </si>
  <si>
    <t>暗娼检出的梅毒、淋病患者转介率</t>
  </si>
  <si>
    <t>无阳性自动得分。</t>
  </si>
  <si>
    <t>暗娼检测持卡率</t>
  </si>
  <si>
    <t>MSM人群检测并知晓结果率</t>
  </si>
  <si>
    <t>≧80%</t>
  </si>
  <si>
    <t>MSM人群梅毒检查率</t>
  </si>
  <si>
    <t>MSM人群检出的梅毒患者转介率</t>
  </si>
  <si>
    <t>MSM人群的梅毒患者治疗率</t>
  </si>
  <si>
    <t>≧85%</t>
  </si>
  <si>
    <t>HIV检测人数占当地常住人口比例</t>
  </si>
  <si>
    <t>HIV、梅毒和丙肝筛查阳性者医疗卫生机构告知率</t>
  </si>
  <si>
    <t>外部对照使用率</t>
  </si>
  <si>
    <t>对筛查阳性者进行告知</t>
  </si>
  <si>
    <t>对筛查阳性者确证检测率</t>
  </si>
  <si>
    <t>梅毒筛查阳性者成功转介率</t>
  </si>
  <si>
    <t>性病就诊者中HIV和梅毒咨询检测率</t>
  </si>
  <si>
    <t>丙肝抗体阳性者成功转介率</t>
  </si>
  <si>
    <t>丙肝抗体阳性者核酸检测率</t>
  </si>
  <si>
    <t>艾滋病、性病、丙肝培训合格率</t>
  </si>
  <si>
    <t>HIV、梅毒和丙肝疫情报告质量合格率</t>
  </si>
  <si>
    <t>艾滋病个案流调准确率</t>
  </si>
  <si>
    <t>艾滋病死亡病例报告准确率</t>
  </si>
  <si>
    <t>实验室质量综合考评合格率</t>
  </si>
  <si>
    <t>≧98%</t>
  </si>
  <si>
    <t>梅毒规范治疗率</t>
  </si>
  <si>
    <t>HIV、梅毒和丙肝疫情报告及时率</t>
  </si>
  <si>
    <t>实验室能力验证工作完成及时率</t>
  </si>
  <si>
    <t>艾滋病、性病、丙肝防治能力提升</t>
  </si>
  <si>
    <t>持续提升</t>
  </si>
  <si>
    <t>达成预期指标</t>
  </si>
  <si>
    <t>服务对象满意度</t>
  </si>
  <si>
    <t>部分患者或家属因考虑自己的隐私或其他问题，对监测工作不理解不支持，对上门服务或电话随访的工作人员不满意，态度不友善。</t>
  </si>
  <si>
    <t>自评得分：99                                  自评等级：优</t>
  </si>
  <si>
    <t>麻风病治愈存活人员生活费项目</t>
  </si>
  <si>
    <t>及时足额发放生活费，缓解麻风病治愈存活人员在生产、生活等方面的特殊困难，保障和改善民生，促进社会的和谐与稳定，与消除麻风工作密切联系。</t>
  </si>
  <si>
    <t>及时足额发放生活补费，缓解了麻风病治愈存活人员在生产、生活等方面的特殊困难，保障和改善了民生，促进了社会的和谐与稳定，巩固了消除麻风工作成果。</t>
  </si>
  <si>
    <t>应发生活费人数</t>
  </si>
  <si>
    <t>12人</t>
  </si>
  <si>
    <t>麻风病治愈人员生活费按季度发放率</t>
  </si>
  <si>
    <t>成本</t>
  </si>
  <si>
    <t>每人每年补助标准</t>
  </si>
  <si>
    <t>1440元</t>
  </si>
  <si>
    <t>社会效益</t>
  </si>
  <si>
    <t>保障和改善民生</t>
  </si>
  <si>
    <t>受助人群满意度</t>
  </si>
  <si>
    <t>自评得分：100                                  自评等级：优</t>
  </si>
  <si>
    <t>疾病预防控制机构工作经费项目</t>
  </si>
  <si>
    <t>根据信创工作要求，2023年度计划使用财政资金采购电脑9台。此外，利用流感疫苗临床试验结余资金，做好单位运转所必需的工作。</t>
  </si>
  <si>
    <t>使用财政资金采购电脑9台。此外，利用流感疫苗临床试验结余资金，做好单位运转所必需的工作。</t>
  </si>
  <si>
    <t>产出指标
 （60分）</t>
  </si>
  <si>
    <t>购置电脑数量</t>
  </si>
  <si>
    <t>9台</t>
  </si>
  <si>
    <t>电脑验收合格率</t>
  </si>
  <si>
    <t>规定时限内完成电脑采购率</t>
  </si>
  <si>
    <t>足额支付电脑采购款项</t>
  </si>
  <si>
    <t>77700元</t>
  </si>
  <si>
    <t>38850元</t>
  </si>
  <si>
    <t>县级财力不足，仅支付50%款项。</t>
  </si>
  <si>
    <t>效益指标（20）</t>
  </si>
  <si>
    <t>保障部门正常运转</t>
  </si>
  <si>
    <t>保障</t>
  </si>
  <si>
    <t>单位人员满意度</t>
  </si>
  <si>
    <t>社会公众满意度</t>
  </si>
  <si>
    <t>总     分</t>
  </si>
  <si>
    <t>自评得分：95                                自评等级：优</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</si>
</sst>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s>
  <fonts count="42">
    <font>
      <sz val="11"/>
      <color indexed="8"/>
      <name val="宋体"/>
      <charset val="134"/>
      <scheme val="minor"/>
    </font>
    <font>
      <sz val="10"/>
      <color indexed="8"/>
      <name val="宋体"/>
      <charset val="134"/>
    </font>
    <font>
      <sz val="18"/>
      <name val="方正小标宋_GBK"/>
      <charset val="134"/>
    </font>
    <font>
      <sz val="10"/>
      <name val="宋体"/>
      <charset val="134"/>
    </font>
    <font>
      <sz val="10"/>
      <color theme="1"/>
      <name val="宋体"/>
      <charset val="134"/>
      <scheme val="minor"/>
    </font>
    <font>
      <sz val="10"/>
      <color theme="1"/>
      <name val="宋体"/>
      <charset val="134"/>
    </font>
    <font>
      <sz val="22"/>
      <color indexed="8"/>
      <name val="宋体"/>
      <charset val="134"/>
    </font>
    <font>
      <sz val="10"/>
      <color indexed="8"/>
      <name val="Arial"/>
      <charset val="134"/>
    </font>
    <font>
      <sz val="12"/>
      <color rgb="FFFF0000"/>
      <name val="宋体"/>
      <charset val="134"/>
    </font>
    <font>
      <sz val="12"/>
      <color rgb="FFFF0000"/>
      <name val="Arial"/>
      <charset val="134"/>
    </font>
    <font>
      <sz val="11"/>
      <color indexed="8"/>
      <name val="宋体"/>
      <charset val="134"/>
    </font>
    <font>
      <sz val="12"/>
      <color indexed="8"/>
      <name val="宋体"/>
      <charset val="134"/>
    </font>
    <font>
      <sz val="12"/>
      <name val="宋体"/>
      <charset val="134"/>
    </font>
    <font>
      <sz val="20"/>
      <color indexed="8"/>
      <name val="宋体"/>
      <charset val="134"/>
      <scheme val="minor"/>
    </font>
    <font>
      <sz val="11"/>
      <color rgb="FF000000"/>
      <name val="宋体"/>
      <charset val="134"/>
    </font>
    <font>
      <sz val="9"/>
      <name val="宋体"/>
      <charset val="134"/>
    </font>
    <font>
      <b/>
      <sz val="20"/>
      <name val="宋体"/>
      <charset val="134"/>
    </font>
    <font>
      <b/>
      <sz val="11"/>
      <color rgb="FF000000"/>
      <name val="宋体"/>
      <charset val="134"/>
    </font>
    <font>
      <sz val="22"/>
      <name val="黑体"/>
      <charset val="134"/>
    </font>
    <font>
      <sz val="22"/>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color rgb="FFFF0000"/>
      <name val="宋体"/>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5" borderId="19"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0" applyNumberFormat="0" applyFill="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8" fillId="0" borderId="0" applyNumberFormat="0" applyFill="0" applyBorder="0" applyAlignment="0" applyProtection="0">
      <alignment vertical="center"/>
    </xf>
    <xf numFmtId="0" fontId="29" fillId="6" borderId="22" applyNumberFormat="0" applyAlignment="0" applyProtection="0">
      <alignment vertical="center"/>
    </xf>
    <xf numFmtId="0" fontId="30" fillId="7" borderId="23" applyNumberFormat="0" applyAlignment="0" applyProtection="0">
      <alignment vertical="center"/>
    </xf>
    <xf numFmtId="0" fontId="31" fillId="7" borderId="22" applyNumberFormat="0" applyAlignment="0" applyProtection="0">
      <alignment vertical="center"/>
    </xf>
    <xf numFmtId="0" fontId="32" fillId="8" borderId="24" applyNumberFormat="0" applyAlignment="0" applyProtection="0">
      <alignment vertical="center"/>
    </xf>
    <xf numFmtId="0" fontId="33" fillId="0" borderId="25" applyNumberFormat="0" applyFill="0" applyAlignment="0" applyProtection="0">
      <alignment vertical="center"/>
    </xf>
    <xf numFmtId="0" fontId="34" fillId="0" borderId="26"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20" fillId="0" borderId="0">
      <alignment vertical="center"/>
    </xf>
    <xf numFmtId="0" fontId="12" fillId="0" borderId="0"/>
    <xf numFmtId="0" fontId="12" fillId="0" borderId="0"/>
    <xf numFmtId="0" fontId="12" fillId="0" borderId="0"/>
    <xf numFmtId="0" fontId="12" fillId="0" borderId="0"/>
    <xf numFmtId="0" fontId="40" fillId="0" borderId="0">
      <alignment vertical="center"/>
    </xf>
    <xf numFmtId="0" fontId="7" fillId="0" borderId="0"/>
  </cellStyleXfs>
  <cellXfs count="151">
    <xf numFmtId="0" fontId="0" fillId="0" borderId="0" xfId="0">
      <alignment vertical="center"/>
    </xf>
    <xf numFmtId="0" fontId="0" fillId="2" borderId="0" xfId="0" applyFill="1">
      <alignment vertical="center"/>
    </xf>
    <xf numFmtId="0" fontId="1" fillId="0" borderId="0" xfId="60" applyFont="1" applyFill="1" applyBorder="1" applyAlignment="1">
      <alignment horizontal="right"/>
    </xf>
    <xf numFmtId="0" fontId="2" fillId="0" borderId="0" xfId="52" applyFont="1" applyAlignment="1">
      <alignment horizontal="center" vertical="center" wrapText="1"/>
    </xf>
    <xf numFmtId="0" fontId="3" fillId="0" borderId="0" xfId="52" applyFont="1" applyAlignment="1">
      <alignment horizontal="center" vertical="center" wrapText="1"/>
    </xf>
    <xf numFmtId="0" fontId="3" fillId="0" borderId="0" xfId="52" applyFont="1" applyBorder="1" applyAlignment="1">
      <alignment horizontal="left" vertical="center" wrapText="1"/>
    </xf>
    <xf numFmtId="0" fontId="3" fillId="0" borderId="1" xfId="52" applyFont="1" applyBorder="1" applyAlignment="1">
      <alignment horizontal="left" vertical="center" wrapText="1"/>
    </xf>
    <xf numFmtId="0" fontId="3" fillId="0" borderId="2" xfId="52" applyFont="1" applyBorder="1" applyAlignment="1">
      <alignment horizontal="center" vertical="center" wrapText="1"/>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2" xfId="52" applyFont="1" applyBorder="1" applyAlignment="1">
      <alignment horizontal="right" vertical="center" wrapText="1"/>
    </xf>
    <xf numFmtId="0" fontId="3" fillId="0" borderId="2" xfId="52" applyFont="1" applyBorder="1" applyAlignment="1">
      <alignment horizontal="left" vertical="center" wrapText="1"/>
    </xf>
    <xf numFmtId="0" fontId="3" fillId="0" borderId="5" xfId="52" applyFont="1" applyBorder="1" applyAlignment="1">
      <alignment horizontal="center" vertical="center" wrapText="1"/>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2" borderId="2" xfId="52" applyFont="1" applyFill="1" applyBorder="1" applyAlignment="1">
      <alignment horizontal="left" vertical="center" wrapText="1"/>
    </xf>
    <xf numFmtId="10" fontId="3" fillId="0" borderId="2" xfId="52" applyNumberFormat="1" applyFont="1" applyBorder="1" applyAlignment="1">
      <alignment horizontal="center" vertical="center" wrapText="1"/>
    </xf>
    <xf numFmtId="9" fontId="3" fillId="0" borderId="2" xfId="52" applyNumberFormat="1" applyFont="1" applyBorder="1" applyAlignment="1">
      <alignment horizontal="center" vertical="center" wrapText="1"/>
    </xf>
    <xf numFmtId="1" fontId="3" fillId="0" borderId="3" xfId="52" applyNumberFormat="1" applyFont="1" applyBorder="1" applyAlignment="1">
      <alignment horizontal="center" vertical="center" wrapText="1"/>
    </xf>
    <xf numFmtId="1" fontId="3" fillId="0" borderId="8" xfId="52" applyNumberFormat="1" applyFont="1" applyBorder="1" applyAlignment="1">
      <alignment horizontal="center" vertical="center" wrapText="1"/>
    </xf>
    <xf numFmtId="0" fontId="3" fillId="0" borderId="2" xfId="51" applyFont="1" applyBorder="1" applyAlignment="1">
      <alignment horizontal="left" vertical="top" wrapText="1"/>
    </xf>
    <xf numFmtId="0" fontId="2" fillId="0" borderId="0" xfId="64" applyFont="1" applyAlignment="1">
      <alignment horizontal="center" vertical="center" wrapText="1"/>
    </xf>
    <xf numFmtId="0" fontId="3" fillId="0" borderId="0" xfId="64" applyFont="1" applyAlignment="1">
      <alignment horizontal="center" vertical="center" wrapText="1"/>
    </xf>
    <xf numFmtId="0" fontId="3" fillId="0" borderId="2" xfId="64" applyFont="1" applyBorder="1" applyAlignment="1">
      <alignment horizontal="center" vertical="center" wrapText="1"/>
    </xf>
    <xf numFmtId="0" fontId="3" fillId="0" borderId="2" xfId="64" applyFont="1" applyBorder="1" applyAlignment="1">
      <alignment horizontal="right" vertical="center" wrapText="1"/>
    </xf>
    <xf numFmtId="0" fontId="3" fillId="0" borderId="2" xfId="64" applyFont="1" applyBorder="1" applyAlignment="1">
      <alignment horizontal="left" vertical="center" wrapText="1"/>
    </xf>
    <xf numFmtId="0" fontId="3" fillId="2" borderId="2" xfId="64" applyFont="1" applyFill="1" applyBorder="1" applyAlignment="1">
      <alignment horizontal="center" vertical="center" wrapText="1"/>
    </xf>
    <xf numFmtId="0" fontId="3" fillId="0" borderId="5" xfId="64" applyFont="1" applyBorder="1" applyAlignment="1">
      <alignment horizontal="center" vertical="center" wrapText="1"/>
    </xf>
    <xf numFmtId="0" fontId="3" fillId="0" borderId="6" xfId="64" applyFont="1" applyBorder="1" applyAlignment="1">
      <alignment horizontal="center" vertical="center" wrapText="1"/>
    </xf>
    <xf numFmtId="9" fontId="3" fillId="0" borderId="2" xfId="64" applyNumberFormat="1" applyFont="1" applyBorder="1" applyAlignment="1">
      <alignment horizontal="center" vertical="center" wrapText="1"/>
    </xf>
    <xf numFmtId="1" fontId="3" fillId="0" borderId="4" xfId="52" applyNumberFormat="1" applyFont="1" applyBorder="1" applyAlignment="1">
      <alignment horizontal="center" vertical="center" wrapText="1"/>
    </xf>
    <xf numFmtId="176" fontId="3" fillId="0" borderId="3" xfId="64" applyNumberFormat="1" applyFont="1" applyBorder="1" applyAlignment="1">
      <alignment horizontal="center" vertical="center" wrapText="1"/>
    </xf>
    <xf numFmtId="176" fontId="3" fillId="0" borderId="8" xfId="64" applyNumberFormat="1" applyFont="1" applyBorder="1" applyAlignment="1">
      <alignment horizontal="center" vertical="center" wrapText="1"/>
    </xf>
    <xf numFmtId="0" fontId="2" fillId="0" borderId="0" xfId="49" applyFont="1" applyAlignment="1">
      <alignment horizontal="center" vertical="center" wrapText="1"/>
    </xf>
    <xf numFmtId="0" fontId="3" fillId="0" borderId="0" xfId="49" applyFont="1" applyAlignment="1">
      <alignment horizontal="center" vertical="center" wrapText="1"/>
    </xf>
    <xf numFmtId="0" fontId="3" fillId="0" borderId="2" xfId="49" applyFont="1" applyBorder="1" applyAlignment="1">
      <alignment horizontal="center" vertical="center" wrapText="1"/>
    </xf>
    <xf numFmtId="0" fontId="3" fillId="0" borderId="2" xfId="49" applyFont="1" applyBorder="1" applyAlignment="1">
      <alignment horizontal="right" vertical="center" wrapText="1"/>
    </xf>
    <xf numFmtId="0" fontId="4" fillId="0" borderId="2" xfId="59" applyNumberFormat="1" applyFont="1" applyBorder="1" applyAlignment="1">
      <alignment horizontal="left" vertical="center" wrapText="1"/>
    </xf>
    <xf numFmtId="0" fontId="4" fillId="0" borderId="2" xfId="59" applyFont="1" applyBorder="1" applyAlignment="1">
      <alignment horizontal="left" vertical="center" wrapText="1"/>
    </xf>
    <xf numFmtId="0" fontId="3" fillId="0" borderId="5" xfId="49" applyFont="1" applyBorder="1" applyAlignment="1">
      <alignment horizontal="center" vertical="center" wrapText="1"/>
    </xf>
    <xf numFmtId="0" fontId="3" fillId="0" borderId="3" xfId="49" applyFont="1" applyFill="1" applyBorder="1" applyAlignment="1">
      <alignment horizontal="left" vertical="center" wrapText="1"/>
    </xf>
    <xf numFmtId="0" fontId="3" fillId="0" borderId="7" xfId="49" applyFont="1" applyFill="1" applyBorder="1" applyAlignment="1">
      <alignment horizontal="center" vertical="center" wrapText="1"/>
    </xf>
    <xf numFmtId="0" fontId="3" fillId="0" borderId="6" xfId="49" applyFont="1" applyBorder="1" applyAlignment="1">
      <alignment horizontal="center" vertical="center" wrapText="1"/>
    </xf>
    <xf numFmtId="0" fontId="5" fillId="0" borderId="7" xfId="49" applyFont="1" applyFill="1" applyBorder="1" applyAlignment="1">
      <alignment horizontal="center" vertical="center" wrapText="1"/>
    </xf>
    <xf numFmtId="0" fontId="3" fillId="0" borderId="2" xfId="49" applyFont="1" applyFill="1" applyBorder="1" applyAlignment="1">
      <alignment horizontal="center" vertical="center" wrapText="1"/>
    </xf>
    <xf numFmtId="10" fontId="3" fillId="0" borderId="2" xfId="49" applyNumberFormat="1" applyFont="1" applyFill="1" applyBorder="1" applyAlignment="1">
      <alignment horizontal="center" vertical="center" wrapText="1"/>
    </xf>
    <xf numFmtId="10" fontId="3" fillId="0" borderId="7" xfId="49" applyNumberFormat="1" applyFont="1" applyFill="1" applyBorder="1" applyAlignment="1">
      <alignment horizontal="center" vertical="center" wrapText="1"/>
    </xf>
    <xf numFmtId="9" fontId="3" fillId="0" borderId="7" xfId="49" applyNumberFormat="1" applyFont="1" applyFill="1" applyBorder="1" applyAlignment="1">
      <alignment horizontal="center" vertical="center" wrapText="1"/>
    </xf>
    <xf numFmtId="0" fontId="3" fillId="0" borderId="7" xfId="49" applyFont="1" applyBorder="1" applyAlignment="1">
      <alignment horizontal="center" vertical="center" wrapText="1"/>
    </xf>
    <xf numFmtId="0" fontId="3" fillId="0" borderId="2" xfId="49" applyFont="1" applyBorder="1" applyAlignment="1">
      <alignment horizontal="left" vertical="center" wrapText="1"/>
    </xf>
    <xf numFmtId="9" fontId="3" fillId="0" borderId="2" xfId="49" applyNumberFormat="1" applyFont="1" applyBorder="1" applyAlignment="1">
      <alignment horizontal="center" vertical="center" wrapText="1"/>
    </xf>
    <xf numFmtId="1" fontId="3" fillId="0" borderId="3" xfId="49" applyNumberFormat="1" applyFont="1" applyBorder="1" applyAlignment="1">
      <alignment horizontal="center" vertical="center" wrapText="1"/>
    </xf>
    <xf numFmtId="1" fontId="3" fillId="0" borderId="8" xfId="49" applyNumberFormat="1" applyFont="1" applyBorder="1" applyAlignment="1">
      <alignment horizontal="center" vertical="center" wrapText="1"/>
    </xf>
    <xf numFmtId="176" fontId="3" fillId="0" borderId="4" xfId="64" applyNumberFormat="1" applyFont="1" applyBorder="1" applyAlignment="1">
      <alignment horizontal="center" vertical="center" wrapText="1"/>
    </xf>
    <xf numFmtId="0" fontId="3" fillId="0" borderId="3"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4" xfId="49" applyFont="1" applyBorder="1" applyAlignment="1">
      <alignment horizontal="center" vertical="center" wrapText="1"/>
    </xf>
    <xf numFmtId="1" fontId="3" fillId="0" borderId="4" xfId="49" applyNumberFormat="1" applyFont="1" applyBorder="1" applyAlignment="1">
      <alignment horizontal="center" vertical="center" wrapText="1"/>
    </xf>
    <xf numFmtId="0" fontId="2" fillId="0" borderId="0" xfId="50" applyFont="1" applyAlignment="1">
      <alignment horizontal="center" vertical="center" wrapText="1"/>
    </xf>
    <xf numFmtId="0" fontId="3" fillId="0" borderId="0" xfId="50" applyFont="1" applyAlignment="1">
      <alignment horizontal="center" vertical="center" wrapText="1"/>
    </xf>
    <xf numFmtId="0" fontId="3" fillId="0" borderId="2" xfId="50" applyFont="1" applyBorder="1" applyAlignment="1">
      <alignment horizontal="center" vertical="center" wrapText="1"/>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2" xfId="50" applyFont="1" applyBorder="1" applyAlignment="1">
      <alignment horizontal="right" vertical="center" wrapText="1"/>
    </xf>
    <xf numFmtId="0" fontId="3" fillId="0" borderId="5" xfId="50" applyFont="1" applyBorder="1" applyAlignment="1">
      <alignment horizontal="center" vertical="center" wrapText="1"/>
    </xf>
    <xf numFmtId="0" fontId="3" fillId="0" borderId="2" xfId="50" applyFont="1" applyBorder="1" applyAlignment="1">
      <alignment horizontal="left" vertical="center" wrapText="1"/>
    </xf>
    <xf numFmtId="0" fontId="3" fillId="0" borderId="6" xfId="50" applyFont="1" applyBorder="1" applyAlignment="1">
      <alignment horizontal="center" vertical="center" wrapText="1"/>
    </xf>
    <xf numFmtId="0" fontId="3" fillId="0" borderId="2" xfId="50" applyFont="1" applyFill="1" applyBorder="1" applyAlignment="1">
      <alignment horizontal="left" vertical="center" wrapText="1"/>
    </xf>
    <xf numFmtId="9" fontId="3" fillId="0" borderId="2" xfId="50" applyNumberFormat="1" applyFont="1" applyFill="1" applyBorder="1" applyAlignment="1">
      <alignment horizontal="center" vertical="center" wrapText="1"/>
    </xf>
    <xf numFmtId="0" fontId="3" fillId="0" borderId="7" xfId="50" applyFont="1" applyBorder="1" applyAlignment="1">
      <alignment horizontal="center" vertical="center" wrapText="1"/>
    </xf>
    <xf numFmtId="9" fontId="3" fillId="0" borderId="2" xfId="50" applyNumberFormat="1" applyFont="1" applyBorder="1" applyAlignment="1">
      <alignment horizontal="center" vertical="center" wrapText="1"/>
    </xf>
    <xf numFmtId="1" fontId="3" fillId="0" borderId="3" xfId="50" applyNumberFormat="1" applyFont="1" applyBorder="1" applyAlignment="1">
      <alignment horizontal="center" vertical="center" wrapText="1"/>
    </xf>
    <xf numFmtId="1" fontId="3" fillId="0" borderId="8" xfId="50" applyNumberFormat="1" applyFont="1" applyBorder="1" applyAlignment="1">
      <alignment horizontal="center" vertical="center" wrapText="1"/>
    </xf>
    <xf numFmtId="0" fontId="2" fillId="0" borderId="0" xfId="51" applyFont="1" applyAlignment="1">
      <alignment horizontal="center" vertical="center" wrapText="1"/>
    </xf>
    <xf numFmtId="0" fontId="3" fillId="0" borderId="0" xfId="51" applyFont="1" applyAlignment="1">
      <alignment horizontal="center" vertical="center" wrapText="1"/>
    </xf>
    <xf numFmtId="0" fontId="3" fillId="0" borderId="2" xfId="51" applyFont="1" applyBorder="1" applyAlignment="1">
      <alignment horizontal="center" vertical="center" wrapText="1"/>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3" fillId="0" borderId="2" xfId="51" applyFont="1" applyBorder="1" applyAlignment="1">
      <alignment horizontal="right" vertical="center" wrapText="1"/>
    </xf>
    <xf numFmtId="0" fontId="3" fillId="0" borderId="2" xfId="51" applyFont="1" applyBorder="1" applyAlignment="1">
      <alignment horizontal="left" vertical="center" wrapText="1"/>
    </xf>
    <xf numFmtId="0" fontId="3" fillId="0" borderId="5" xfId="51" applyFont="1" applyBorder="1" applyAlignment="1">
      <alignment horizontal="center" vertical="center" wrapText="1"/>
    </xf>
    <xf numFmtId="0" fontId="3" fillId="0" borderId="6" xfId="51" applyFont="1" applyBorder="1" applyAlignment="1">
      <alignment horizontal="center" vertical="center" wrapText="1"/>
    </xf>
    <xf numFmtId="9" fontId="3" fillId="0" borderId="2" xfId="51" applyNumberFormat="1" applyFont="1" applyBorder="1" applyAlignment="1">
      <alignment horizontal="center" vertical="center" wrapText="1"/>
    </xf>
    <xf numFmtId="1" fontId="3" fillId="0" borderId="3" xfId="51" applyNumberFormat="1" applyFont="1" applyBorder="1" applyAlignment="1">
      <alignment horizontal="center" vertical="center" wrapText="1"/>
    </xf>
    <xf numFmtId="1" fontId="3" fillId="0" borderId="8" xfId="51" applyNumberFormat="1" applyFont="1" applyBorder="1" applyAlignment="1">
      <alignment horizontal="center" vertical="center" wrapText="1"/>
    </xf>
    <xf numFmtId="0" fontId="3" fillId="2" borderId="2" xfId="51" applyFont="1" applyFill="1" applyBorder="1" applyAlignment="1">
      <alignment horizontal="center" vertical="center" wrapText="1"/>
    </xf>
    <xf numFmtId="0" fontId="3" fillId="2" borderId="2" xfId="51" applyFont="1" applyFill="1" applyBorder="1" applyAlignment="1">
      <alignment horizontal="left" vertical="center" wrapText="1"/>
    </xf>
    <xf numFmtId="1" fontId="3" fillId="0" borderId="4" xfId="50" applyNumberFormat="1" applyFont="1" applyBorder="1" applyAlignment="1">
      <alignment horizontal="center" vertical="center" wrapText="1"/>
    </xf>
    <xf numFmtId="1" fontId="3" fillId="0" borderId="4" xfId="51" applyNumberFormat="1" applyFont="1" applyBorder="1" applyAlignment="1">
      <alignment horizontal="center" vertical="center" wrapText="1"/>
    </xf>
    <xf numFmtId="0" fontId="6" fillId="0" borderId="0" xfId="60" applyFont="1" applyFill="1" applyBorder="1" applyAlignment="1">
      <alignment horizontal="center"/>
    </xf>
    <xf numFmtId="0" fontId="7" fillId="0" borderId="0" xfId="60" applyFont="1" applyFill="1" applyBorder="1" applyAlignment="1"/>
    <xf numFmtId="0" fontId="1" fillId="0" borderId="0" xfId="60" applyFont="1" applyFill="1" applyBorder="1" applyAlignment="1"/>
    <xf numFmtId="0" fontId="8" fillId="0" borderId="1" xfId="60" applyFont="1" applyFill="1" applyBorder="1" applyAlignment="1"/>
    <xf numFmtId="0" fontId="9" fillId="0" borderId="1" xfId="60" applyFont="1" applyFill="1" applyBorder="1" applyAlignment="1"/>
    <xf numFmtId="0" fontId="1" fillId="0" borderId="0" xfId="60" applyFont="1" applyFill="1" applyBorder="1" applyAlignment="1">
      <alignment horizontal="center"/>
    </xf>
    <xf numFmtId="0" fontId="10" fillId="0" borderId="2" xfId="60" applyFont="1" applyFill="1" applyBorder="1" applyAlignment="1">
      <alignment horizontal="center" vertical="center" shrinkToFit="1"/>
    </xf>
    <xf numFmtId="0" fontId="10" fillId="0" borderId="9" xfId="60" applyFont="1" applyFill="1" applyBorder="1" applyAlignment="1">
      <alignment horizontal="center" vertical="center" shrinkToFit="1"/>
    </xf>
    <xf numFmtId="0" fontId="10" fillId="0" borderId="2" xfId="60" applyFont="1" applyFill="1" applyBorder="1" applyAlignment="1">
      <alignment horizontal="center" vertical="center" wrapText="1"/>
    </xf>
    <xf numFmtId="4" fontId="10" fillId="0" borderId="9" xfId="60" applyNumberFormat="1" applyFont="1" applyFill="1" applyBorder="1" applyAlignment="1">
      <alignment horizontal="center" vertical="center" shrinkToFit="1"/>
    </xf>
    <xf numFmtId="4" fontId="10" fillId="0" borderId="10" xfId="60" applyNumberFormat="1" applyFont="1" applyFill="1" applyBorder="1" applyAlignment="1">
      <alignment horizontal="center" vertical="center" shrinkToFit="1"/>
    </xf>
    <xf numFmtId="0" fontId="10" fillId="0" borderId="11" xfId="60" applyFont="1" applyFill="1" applyBorder="1" applyAlignment="1">
      <alignment horizontal="center" vertical="center" shrinkToFit="1"/>
    </xf>
    <xf numFmtId="4" fontId="10" fillId="0" borderId="2" xfId="60" applyNumberFormat="1" applyFont="1" applyFill="1" applyBorder="1" applyAlignment="1">
      <alignment horizontal="center" vertical="center" shrinkToFit="1"/>
    </xf>
    <xf numFmtId="0" fontId="10" fillId="0" borderId="12" xfId="60" applyFont="1" applyFill="1" applyBorder="1" applyAlignment="1">
      <alignment horizontal="center" vertical="center" shrinkToFit="1"/>
    </xf>
    <xf numFmtId="49" fontId="10" fillId="0" borderId="2" xfId="60" applyNumberFormat="1" applyFont="1" applyFill="1" applyBorder="1" applyAlignment="1">
      <alignment horizontal="center" vertical="center" shrinkToFit="1"/>
    </xf>
    <xf numFmtId="0" fontId="10" fillId="0" borderId="2" xfId="60" applyFont="1" applyFill="1" applyBorder="1" applyAlignment="1">
      <alignment horizontal="left" vertical="center" shrinkToFit="1"/>
    </xf>
    <xf numFmtId="177" fontId="11" fillId="0" borderId="2" xfId="60" applyNumberFormat="1" applyFont="1" applyFill="1" applyBorder="1" applyAlignment="1">
      <alignment horizontal="center" vertical="center" shrinkToFit="1"/>
    </xf>
    <xf numFmtId="0" fontId="3" fillId="0" borderId="0" xfId="60" applyFont="1" applyFill="1" applyBorder="1" applyAlignment="1">
      <alignment horizontal="left" vertical="top" wrapText="1"/>
    </xf>
    <xf numFmtId="0" fontId="6" fillId="0" borderId="0" xfId="60" applyFont="1" applyFill="1" applyBorder="1" applyAlignment="1">
      <alignment horizontal="center" wrapText="1"/>
    </xf>
    <xf numFmtId="0" fontId="12" fillId="0" borderId="0" xfId="60" applyFont="1" applyFill="1" applyBorder="1" applyAlignment="1">
      <alignment wrapText="1"/>
    </xf>
    <xf numFmtId="0" fontId="12" fillId="0" borderId="0" xfId="60" applyFont="1" applyFill="1" applyBorder="1" applyAlignment="1"/>
    <xf numFmtId="4" fontId="10" fillId="0" borderId="10" xfId="60" applyNumberFormat="1" applyFont="1" applyFill="1" applyBorder="1" applyAlignment="1">
      <alignment horizontal="center" vertical="center" wrapText="1" shrinkToFit="1"/>
    </xf>
    <xf numFmtId="4" fontId="10" fillId="0" borderId="13" xfId="60" applyNumberFormat="1" applyFont="1" applyFill="1" applyBorder="1" applyAlignment="1">
      <alignment horizontal="center" vertical="center" shrinkToFit="1"/>
    </xf>
    <xf numFmtId="0" fontId="10" fillId="0" borderId="2" xfId="60" applyFont="1" applyFill="1" applyBorder="1" applyAlignment="1">
      <alignment horizontal="center" vertical="center" wrapText="1" shrinkToFit="1"/>
    </xf>
    <xf numFmtId="4" fontId="10" fillId="0" borderId="3" xfId="60" applyNumberFormat="1" applyFont="1" applyFill="1" applyBorder="1" applyAlignment="1">
      <alignment horizontal="center" vertical="center" shrinkToFit="1"/>
    </xf>
    <xf numFmtId="4" fontId="10" fillId="0" borderId="4" xfId="60" applyNumberFormat="1" applyFont="1" applyFill="1" applyBorder="1" applyAlignment="1">
      <alignment horizontal="center" vertical="center" shrinkToFit="1"/>
    </xf>
    <xf numFmtId="4" fontId="10" fillId="0" borderId="2" xfId="60" applyNumberFormat="1" applyFont="1" applyFill="1" applyBorder="1" applyAlignment="1">
      <alignment horizontal="center" vertical="center" wrapText="1" shrinkToFit="1"/>
    </xf>
    <xf numFmtId="0" fontId="12" fillId="0" borderId="2" xfId="60" applyFont="1" applyFill="1" applyBorder="1" applyAlignment="1">
      <alignment horizontal="center" vertical="center"/>
    </xf>
    <xf numFmtId="177" fontId="11" fillId="0" borderId="2" xfId="60" applyNumberFormat="1" applyFont="1" applyFill="1" applyBorder="1" applyAlignment="1">
      <alignment horizontal="center" vertical="center" wrapText="1" shrinkToFit="1"/>
    </xf>
    <xf numFmtId="177" fontId="12" fillId="0" borderId="2" xfId="60" applyNumberFormat="1" applyFont="1" applyFill="1" applyBorder="1" applyAlignment="1">
      <alignment horizontal="center" vertical="center"/>
    </xf>
    <xf numFmtId="0" fontId="10" fillId="0" borderId="13" xfId="60" applyFont="1" applyFill="1" applyBorder="1" applyAlignment="1">
      <alignment horizontal="center" vertical="center" shrinkToFit="1"/>
    </xf>
    <xf numFmtId="0" fontId="10" fillId="0" borderId="10" xfId="60" applyFont="1" applyFill="1" applyBorder="1" applyAlignment="1">
      <alignment horizontal="center" vertical="center" shrinkToFit="1"/>
    </xf>
    <xf numFmtId="0" fontId="10" fillId="0" borderId="14" xfId="60" applyFont="1" applyFill="1" applyBorder="1" applyAlignment="1">
      <alignment horizontal="center" vertical="center" shrinkToFit="1"/>
    </xf>
    <xf numFmtId="0" fontId="10" fillId="0" borderId="1" xfId="60" applyFont="1" applyFill="1" applyBorder="1" applyAlignment="1">
      <alignment horizontal="center" vertical="center" shrinkToFit="1"/>
    </xf>
    <xf numFmtId="49" fontId="10" fillId="0" borderId="3" xfId="60" applyNumberFormat="1" applyFont="1" applyFill="1" applyBorder="1" applyAlignment="1">
      <alignment horizontal="center" vertical="center" shrinkToFit="1"/>
    </xf>
    <xf numFmtId="0" fontId="13" fillId="0" borderId="0" xfId="0" applyFont="1" applyAlignment="1">
      <alignment horizontal="center" vertical="center"/>
    </xf>
    <xf numFmtId="0" fontId="12" fillId="0" borderId="0" xfId="0" applyFont="1" applyAlignment="1"/>
    <xf numFmtId="0" fontId="14" fillId="3" borderId="15" xfId="0" applyNumberFormat="1" applyFont="1" applyFill="1" applyBorder="1" applyAlignment="1">
      <alignment horizontal="center" vertical="center"/>
    </xf>
    <xf numFmtId="0" fontId="14" fillId="3" borderId="15" xfId="0" applyNumberFormat="1" applyFont="1" applyFill="1" applyBorder="1" applyAlignment="1">
      <alignment horizontal="left" vertical="center"/>
    </xf>
    <xf numFmtId="0" fontId="14" fillId="4" borderId="15" xfId="0" applyNumberFormat="1" applyFont="1" applyFill="1" applyBorder="1" applyAlignment="1">
      <alignment horizontal="center" vertical="center"/>
    </xf>
    <xf numFmtId="176" fontId="14" fillId="4" borderId="15" xfId="0" applyNumberFormat="1" applyFont="1" applyFill="1" applyBorder="1" applyAlignment="1">
      <alignment vertical="center"/>
    </xf>
    <xf numFmtId="0" fontId="14" fillId="4" borderId="15" xfId="0" applyNumberFormat="1" applyFont="1" applyFill="1" applyBorder="1" applyAlignment="1">
      <alignment horizontal="right" vertical="center"/>
    </xf>
    <xf numFmtId="0" fontId="14" fillId="4" borderId="15" xfId="0" applyNumberFormat="1" applyFont="1" applyFill="1" applyBorder="1" applyAlignment="1">
      <alignment horizontal="left" vertical="center" wrapText="1"/>
    </xf>
    <xf numFmtId="0" fontId="15" fillId="0" borderId="0" xfId="0" applyFont="1" applyAlignment="1"/>
    <xf numFmtId="0" fontId="0" fillId="0" borderId="0" xfId="0" applyFont="1">
      <alignment vertical="center"/>
    </xf>
    <xf numFmtId="0" fontId="13" fillId="0" borderId="0" xfId="0" applyFont="1">
      <alignment vertical="center"/>
    </xf>
    <xf numFmtId="0" fontId="16" fillId="0" borderId="0" xfId="0" applyFont="1" applyAlignment="1"/>
    <xf numFmtId="0" fontId="14" fillId="3"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4" fillId="4" borderId="15" xfId="0" applyNumberFormat="1" applyFont="1" applyFill="1" applyBorder="1" applyAlignment="1">
      <alignment horizontal="center" vertical="center" wrapText="1"/>
    </xf>
    <xf numFmtId="0" fontId="14" fillId="3" borderId="15" xfId="0" applyNumberFormat="1" applyFont="1" applyFill="1" applyBorder="1" applyAlignment="1">
      <alignment horizontal="left" vertical="center" wrapText="1"/>
    </xf>
    <xf numFmtId="0" fontId="14" fillId="4" borderId="15" xfId="0" applyNumberFormat="1" applyFont="1" applyFill="1" applyBorder="1" applyAlignment="1">
      <alignment horizontal="right" vertical="center" wrapText="1"/>
    </xf>
    <xf numFmtId="0" fontId="14" fillId="4" borderId="16" xfId="0" applyNumberFormat="1" applyFont="1" applyFill="1" applyBorder="1" applyAlignment="1">
      <alignment horizontal="right" vertical="center" wrapText="1"/>
    </xf>
    <xf numFmtId="0" fontId="14" fillId="4" borderId="17" xfId="0" applyNumberFormat="1" applyFont="1" applyFill="1" applyBorder="1" applyAlignment="1">
      <alignment horizontal="center" vertical="center" wrapText="1"/>
    </xf>
    <xf numFmtId="178" fontId="0" fillId="0" borderId="2" xfId="0" applyNumberFormat="1" applyBorder="1" applyAlignment="1">
      <alignment horizontal="right" vertical="center"/>
    </xf>
    <xf numFmtId="0" fontId="14" fillId="4" borderId="18" xfId="0" applyNumberFormat="1" applyFont="1" applyFill="1" applyBorder="1" applyAlignment="1">
      <alignment horizontal="right"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14" fillId="4" borderId="15" xfId="0" applyNumberFormat="1" applyFont="1" applyFill="1" applyBorder="1" applyAlignment="1">
      <alignment horizontal="left" vertical="center"/>
    </xf>
    <xf numFmtId="0" fontId="18" fillId="0" borderId="0" xfId="0" applyFont="1" applyAlignment="1">
      <alignment horizontal="center"/>
    </xf>
    <xf numFmtId="0" fontId="3" fillId="0" borderId="0" xfId="0" applyFont="1" applyAlignment="1"/>
    <xf numFmtId="4" fontId="14" fillId="4" borderId="15" xfId="0" applyNumberFormat="1" applyFont="1" applyFill="1" applyBorder="1" applyAlignment="1">
      <alignment horizontal="righ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12" xfId="51"/>
    <cellStyle name="常规 2" xfId="52"/>
    <cellStyle name="常规 2 2" xfId="53"/>
    <cellStyle name="常规 2 3" xfId="54"/>
    <cellStyle name="常规 2 4" xfId="55"/>
    <cellStyle name="常规 2 5" xfId="56"/>
    <cellStyle name="常规 2 6" xfId="57"/>
    <cellStyle name="常规 3" xfId="58"/>
    <cellStyle name="常规 3 2" xfId="59"/>
    <cellStyle name="常规 4" xfId="60"/>
    <cellStyle name="常规 5" xfId="61"/>
    <cellStyle name="常规 6" xfId="62"/>
    <cellStyle name="常规 7" xfId="63"/>
    <cellStyle name="常规 8" xfId="64"/>
    <cellStyle name="常规 9" xfId="65"/>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14" sqref="H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5" t="s">
        <v>0</v>
      </c>
    </row>
    <row r="2" ht="14.25" spans="6:6">
      <c r="F2" s="125" t="s">
        <v>1</v>
      </c>
    </row>
    <row r="3" ht="14.25" spans="1:6">
      <c r="A3" s="125" t="s">
        <v>2</v>
      </c>
      <c r="F3" s="125" t="s">
        <v>3</v>
      </c>
    </row>
    <row r="4" ht="19.5" customHeight="1" spans="1:6">
      <c r="A4" s="126" t="s">
        <v>4</v>
      </c>
      <c r="B4" s="126"/>
      <c r="C4" s="126"/>
      <c r="D4" s="126" t="s">
        <v>5</v>
      </c>
      <c r="E4" s="126"/>
      <c r="F4" s="126"/>
    </row>
    <row r="5" ht="19.5" customHeight="1" spans="1:6">
      <c r="A5" s="126" t="s">
        <v>6</v>
      </c>
      <c r="B5" s="126" t="s">
        <v>7</v>
      </c>
      <c r="C5" s="126" t="s">
        <v>8</v>
      </c>
      <c r="D5" s="126" t="s">
        <v>9</v>
      </c>
      <c r="E5" s="126" t="s">
        <v>7</v>
      </c>
      <c r="F5" s="126" t="s">
        <v>8</v>
      </c>
    </row>
    <row r="6" ht="19.5" customHeight="1" spans="1:6">
      <c r="A6" s="126" t="s">
        <v>10</v>
      </c>
      <c r="B6" s="126"/>
      <c r="C6" s="126" t="s">
        <v>11</v>
      </c>
      <c r="D6" s="126" t="s">
        <v>10</v>
      </c>
      <c r="E6" s="126"/>
      <c r="F6" s="126" t="s">
        <v>12</v>
      </c>
    </row>
    <row r="7" ht="19.5" customHeight="1" spans="1:6">
      <c r="A7" s="127" t="s">
        <v>13</v>
      </c>
      <c r="B7" s="126" t="s">
        <v>11</v>
      </c>
      <c r="C7" s="130" t="s">
        <v>14</v>
      </c>
      <c r="D7" s="127" t="s">
        <v>15</v>
      </c>
      <c r="E7" s="126" t="s">
        <v>16</v>
      </c>
      <c r="F7" s="130"/>
    </row>
    <row r="8" ht="19.5" customHeight="1" spans="1:6">
      <c r="A8" s="127" t="s">
        <v>17</v>
      </c>
      <c r="B8" s="126" t="s">
        <v>12</v>
      </c>
      <c r="C8" s="130"/>
      <c r="D8" s="127" t="s">
        <v>18</v>
      </c>
      <c r="E8" s="126" t="s">
        <v>19</v>
      </c>
      <c r="F8" s="130"/>
    </row>
    <row r="9" ht="19.5" customHeight="1" spans="1:6">
      <c r="A9" s="127" t="s">
        <v>20</v>
      </c>
      <c r="B9" s="126" t="s">
        <v>21</v>
      </c>
      <c r="C9" s="130"/>
      <c r="D9" s="127" t="s">
        <v>22</v>
      </c>
      <c r="E9" s="126" t="s">
        <v>23</v>
      </c>
      <c r="F9" s="130"/>
    </row>
    <row r="10" ht="19.5" customHeight="1" spans="1:6">
      <c r="A10" s="127" t="s">
        <v>24</v>
      </c>
      <c r="B10" s="126" t="s">
        <v>25</v>
      </c>
      <c r="C10" s="130" t="s">
        <v>26</v>
      </c>
      <c r="D10" s="127" t="s">
        <v>27</v>
      </c>
      <c r="E10" s="126" t="s">
        <v>28</v>
      </c>
      <c r="F10" s="130"/>
    </row>
    <row r="11" ht="19.5" customHeight="1" spans="1:6">
      <c r="A11" s="127" t="s">
        <v>29</v>
      </c>
      <c r="B11" s="126" t="s">
        <v>30</v>
      </c>
      <c r="C11" s="130" t="s">
        <v>31</v>
      </c>
      <c r="D11" s="127" t="s">
        <v>32</v>
      </c>
      <c r="E11" s="126" t="s">
        <v>33</v>
      </c>
      <c r="F11" s="130"/>
    </row>
    <row r="12" ht="19.5" customHeight="1" spans="1:6">
      <c r="A12" s="127" t="s">
        <v>34</v>
      </c>
      <c r="B12" s="126" t="s">
        <v>35</v>
      </c>
      <c r="C12" s="130" t="s">
        <v>26</v>
      </c>
      <c r="D12" s="127" t="s">
        <v>36</v>
      </c>
      <c r="E12" s="126" t="s">
        <v>37</v>
      </c>
      <c r="F12" s="130"/>
    </row>
    <row r="13" ht="19.5" customHeight="1" spans="1:6">
      <c r="A13" s="127" t="s">
        <v>38</v>
      </c>
      <c r="B13" s="126" t="s">
        <v>39</v>
      </c>
      <c r="C13" s="130" t="s">
        <v>26</v>
      </c>
      <c r="D13" s="127" t="s">
        <v>40</v>
      </c>
      <c r="E13" s="126" t="s">
        <v>41</v>
      </c>
      <c r="F13" s="130"/>
    </row>
    <row r="14" ht="19.5" customHeight="1" spans="1:6">
      <c r="A14" s="127" t="s">
        <v>42</v>
      </c>
      <c r="B14" s="126" t="s">
        <v>43</v>
      </c>
      <c r="C14" s="130" t="s">
        <v>44</v>
      </c>
      <c r="D14" s="127" t="s">
        <v>45</v>
      </c>
      <c r="E14" s="126" t="s">
        <v>46</v>
      </c>
      <c r="F14" s="130" t="s">
        <v>47</v>
      </c>
    </row>
    <row r="15" ht="19.5" customHeight="1" spans="1:6">
      <c r="A15" s="127"/>
      <c r="B15" s="126" t="s">
        <v>48</v>
      </c>
      <c r="C15" s="130"/>
      <c r="D15" s="127" t="s">
        <v>49</v>
      </c>
      <c r="E15" s="126" t="s">
        <v>50</v>
      </c>
      <c r="F15" s="130" t="s">
        <v>51</v>
      </c>
    </row>
    <row r="16" ht="19.5" customHeight="1" spans="1:6">
      <c r="A16" s="127"/>
      <c r="B16" s="126" t="s">
        <v>52</v>
      </c>
      <c r="C16" s="130"/>
      <c r="D16" s="127" t="s">
        <v>53</v>
      </c>
      <c r="E16" s="126" t="s">
        <v>54</v>
      </c>
      <c r="F16" s="130"/>
    </row>
    <row r="17" ht="19.5" customHeight="1" spans="1:6">
      <c r="A17" s="127"/>
      <c r="B17" s="126" t="s">
        <v>55</v>
      </c>
      <c r="C17" s="130"/>
      <c r="D17" s="127" t="s">
        <v>56</v>
      </c>
      <c r="E17" s="126" t="s">
        <v>57</v>
      </c>
      <c r="F17" s="130"/>
    </row>
    <row r="18" ht="19.5" customHeight="1" spans="1:6">
      <c r="A18" s="127"/>
      <c r="B18" s="126" t="s">
        <v>58</v>
      </c>
      <c r="C18" s="130"/>
      <c r="D18" s="127" t="s">
        <v>59</v>
      </c>
      <c r="E18" s="126" t="s">
        <v>60</v>
      </c>
      <c r="F18" s="130"/>
    </row>
    <row r="19" ht="19.5" customHeight="1" spans="1:6">
      <c r="A19" s="127"/>
      <c r="B19" s="126" t="s">
        <v>61</v>
      </c>
      <c r="C19" s="130"/>
      <c r="D19" s="127" t="s">
        <v>62</v>
      </c>
      <c r="E19" s="126" t="s">
        <v>63</v>
      </c>
      <c r="F19" s="130"/>
    </row>
    <row r="20" ht="19.5" customHeight="1" spans="1:6">
      <c r="A20" s="127"/>
      <c r="B20" s="126" t="s">
        <v>64</v>
      </c>
      <c r="C20" s="130"/>
      <c r="D20" s="127" t="s">
        <v>65</v>
      </c>
      <c r="E20" s="126" t="s">
        <v>66</v>
      </c>
      <c r="F20" s="130"/>
    </row>
    <row r="21" ht="19.5" customHeight="1" spans="1:6">
      <c r="A21" s="127"/>
      <c r="B21" s="126" t="s">
        <v>67</v>
      </c>
      <c r="C21" s="130"/>
      <c r="D21" s="127" t="s">
        <v>68</v>
      </c>
      <c r="E21" s="126" t="s">
        <v>69</v>
      </c>
      <c r="F21" s="130"/>
    </row>
    <row r="22" ht="19.5" customHeight="1" spans="1:6">
      <c r="A22" s="127"/>
      <c r="B22" s="126" t="s">
        <v>70</v>
      </c>
      <c r="C22" s="130"/>
      <c r="D22" s="127" t="s">
        <v>71</v>
      </c>
      <c r="E22" s="126" t="s">
        <v>72</v>
      </c>
      <c r="F22" s="130"/>
    </row>
    <row r="23" ht="19.5" customHeight="1" spans="1:6">
      <c r="A23" s="127"/>
      <c r="B23" s="126" t="s">
        <v>73</v>
      </c>
      <c r="C23" s="130"/>
      <c r="D23" s="127" t="s">
        <v>74</v>
      </c>
      <c r="E23" s="126" t="s">
        <v>75</v>
      </c>
      <c r="F23" s="130"/>
    </row>
    <row r="24" ht="19.5" customHeight="1" spans="1:6">
      <c r="A24" s="127"/>
      <c r="B24" s="126" t="s">
        <v>76</v>
      </c>
      <c r="C24" s="130"/>
      <c r="D24" s="127" t="s">
        <v>77</v>
      </c>
      <c r="E24" s="126" t="s">
        <v>78</v>
      </c>
      <c r="F24" s="130"/>
    </row>
    <row r="25" ht="19.5" customHeight="1" spans="1:6">
      <c r="A25" s="127"/>
      <c r="B25" s="126" t="s">
        <v>79</v>
      </c>
      <c r="C25" s="130"/>
      <c r="D25" s="127" t="s">
        <v>80</v>
      </c>
      <c r="E25" s="126" t="s">
        <v>81</v>
      </c>
      <c r="F25" s="130" t="s">
        <v>82</v>
      </c>
    </row>
    <row r="26" ht="19.5" customHeight="1" spans="1:6">
      <c r="A26" s="127"/>
      <c r="B26" s="126" t="s">
        <v>83</v>
      </c>
      <c r="C26" s="130"/>
      <c r="D26" s="127" t="s">
        <v>84</v>
      </c>
      <c r="E26" s="126" t="s">
        <v>85</v>
      </c>
      <c r="F26" s="130"/>
    </row>
    <row r="27" ht="19.5" customHeight="1" spans="1:6">
      <c r="A27" s="127"/>
      <c r="B27" s="126" t="s">
        <v>86</v>
      </c>
      <c r="C27" s="130"/>
      <c r="D27" s="127" t="s">
        <v>87</v>
      </c>
      <c r="E27" s="126" t="s">
        <v>88</v>
      </c>
      <c r="F27" s="130"/>
    </row>
    <row r="28" ht="19.5" customHeight="1" spans="1:6">
      <c r="A28" s="127"/>
      <c r="B28" s="126" t="s">
        <v>89</v>
      </c>
      <c r="C28" s="130"/>
      <c r="D28" s="127" t="s">
        <v>90</v>
      </c>
      <c r="E28" s="126" t="s">
        <v>91</v>
      </c>
      <c r="F28" s="130"/>
    </row>
    <row r="29" ht="19.5" customHeight="1" spans="1:6">
      <c r="A29" s="127"/>
      <c r="B29" s="126" t="s">
        <v>92</v>
      </c>
      <c r="C29" s="130"/>
      <c r="D29" s="127" t="s">
        <v>93</v>
      </c>
      <c r="E29" s="126" t="s">
        <v>94</v>
      </c>
      <c r="F29" s="130"/>
    </row>
    <row r="30" ht="19.5" customHeight="1" spans="1:6">
      <c r="A30" s="126"/>
      <c r="B30" s="126" t="s">
        <v>95</v>
      </c>
      <c r="C30" s="130"/>
      <c r="D30" s="127" t="s">
        <v>96</v>
      </c>
      <c r="E30" s="126" t="s">
        <v>97</v>
      </c>
      <c r="F30" s="130"/>
    </row>
    <row r="31" ht="19.5" customHeight="1" spans="1:6">
      <c r="A31" s="126"/>
      <c r="B31" s="126" t="s">
        <v>98</v>
      </c>
      <c r="C31" s="130"/>
      <c r="D31" s="127" t="s">
        <v>99</v>
      </c>
      <c r="E31" s="126" t="s">
        <v>100</v>
      </c>
      <c r="F31" s="130"/>
    </row>
    <row r="32" ht="19.5" customHeight="1" spans="1:6">
      <c r="A32" s="126"/>
      <c r="B32" s="126" t="s">
        <v>101</v>
      </c>
      <c r="C32" s="130"/>
      <c r="D32" s="127" t="s">
        <v>102</v>
      </c>
      <c r="E32" s="126" t="s">
        <v>103</v>
      </c>
      <c r="F32" s="130"/>
    </row>
    <row r="33" ht="19.5" customHeight="1" spans="1:6">
      <c r="A33" s="126" t="s">
        <v>104</v>
      </c>
      <c r="B33" s="126" t="s">
        <v>105</v>
      </c>
      <c r="C33" s="130" t="s">
        <v>106</v>
      </c>
      <c r="D33" s="126" t="s">
        <v>107</v>
      </c>
      <c r="E33" s="126" t="s">
        <v>108</v>
      </c>
      <c r="F33" s="130" t="s">
        <v>109</v>
      </c>
    </row>
    <row r="34" ht="19.5" customHeight="1" spans="1:6">
      <c r="A34" s="127" t="s">
        <v>110</v>
      </c>
      <c r="B34" s="126" t="s">
        <v>111</v>
      </c>
      <c r="C34" s="130" t="s">
        <v>112</v>
      </c>
      <c r="D34" s="127" t="s">
        <v>113</v>
      </c>
      <c r="E34" s="126" t="s">
        <v>114</v>
      </c>
      <c r="F34" s="130" t="s">
        <v>115</v>
      </c>
    </row>
    <row r="35" ht="19.5" customHeight="1" spans="1:6">
      <c r="A35" s="127" t="s">
        <v>116</v>
      </c>
      <c r="B35" s="126" t="s">
        <v>117</v>
      </c>
      <c r="C35" s="130" t="s">
        <v>118</v>
      </c>
      <c r="D35" s="127" t="s">
        <v>119</v>
      </c>
      <c r="E35" s="126" t="s">
        <v>120</v>
      </c>
      <c r="F35" s="130" t="s">
        <v>121</v>
      </c>
    </row>
    <row r="36" ht="19.5" customHeight="1" spans="1:6">
      <c r="A36" s="126" t="s">
        <v>122</v>
      </c>
      <c r="B36" s="126" t="s">
        <v>123</v>
      </c>
      <c r="C36" s="130" t="s">
        <v>124</v>
      </c>
      <c r="D36" s="126" t="s">
        <v>122</v>
      </c>
      <c r="E36" s="126" t="s">
        <v>125</v>
      </c>
      <c r="F36" s="130" t="s">
        <v>124</v>
      </c>
    </row>
    <row r="37" ht="19.5" customHeight="1" spans="1:6">
      <c r="A37" s="147" t="s">
        <v>126</v>
      </c>
      <c r="B37" s="147"/>
      <c r="C37" s="147"/>
      <c r="D37" s="147"/>
      <c r="E37" s="147"/>
      <c r="F37" s="147"/>
    </row>
    <row r="38" ht="19.5" customHeight="1" spans="1:6">
      <c r="A38" s="147" t="s">
        <v>127</v>
      </c>
      <c r="B38" s="147"/>
      <c r="C38" s="147"/>
      <c r="D38" s="147"/>
      <c r="E38" s="147"/>
      <c r="F38" s="14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F32" sqref="F3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5" t="s">
        <v>128</v>
      </c>
    </row>
    <row r="2" ht="14.25" spans="12:12">
      <c r="L2" s="125" t="s">
        <v>129</v>
      </c>
    </row>
    <row r="3" ht="14.25" spans="1:12">
      <c r="A3" s="125" t="s">
        <v>2</v>
      </c>
      <c r="L3" s="125" t="s">
        <v>3</v>
      </c>
    </row>
    <row r="4" ht="19.5" customHeight="1" spans="1:12">
      <c r="A4" s="126" t="s">
        <v>6</v>
      </c>
      <c r="B4" s="126"/>
      <c r="C4" s="126"/>
      <c r="D4" s="126"/>
      <c r="E4" s="136" t="s">
        <v>104</v>
      </c>
      <c r="F4" s="136" t="s">
        <v>130</v>
      </c>
      <c r="G4" s="136" t="s">
        <v>131</v>
      </c>
      <c r="H4" s="136" t="s">
        <v>132</v>
      </c>
      <c r="I4" s="136"/>
      <c r="J4" s="136" t="s">
        <v>133</v>
      </c>
      <c r="K4" s="136" t="s">
        <v>134</v>
      </c>
      <c r="L4" s="136" t="s">
        <v>135</v>
      </c>
    </row>
    <row r="5" ht="19.5" customHeight="1" spans="1:12">
      <c r="A5" s="136" t="s">
        <v>136</v>
      </c>
      <c r="B5" s="136"/>
      <c r="C5" s="136"/>
      <c r="D5" s="126" t="s">
        <v>137</v>
      </c>
      <c r="E5" s="136"/>
      <c r="F5" s="136"/>
      <c r="G5" s="136"/>
      <c r="H5" s="136" t="s">
        <v>138</v>
      </c>
      <c r="I5" s="136" t="s">
        <v>139</v>
      </c>
      <c r="J5" s="136"/>
      <c r="K5" s="136"/>
      <c r="L5" s="136" t="s">
        <v>138</v>
      </c>
    </row>
    <row r="6" ht="19.5" customHeight="1" spans="1:12">
      <c r="A6" s="136"/>
      <c r="B6" s="136"/>
      <c r="C6" s="136"/>
      <c r="D6" s="126"/>
      <c r="E6" s="136"/>
      <c r="F6" s="136"/>
      <c r="G6" s="136"/>
      <c r="H6" s="136"/>
      <c r="I6" s="136"/>
      <c r="J6" s="136"/>
      <c r="K6" s="136"/>
      <c r="L6" s="136"/>
    </row>
    <row r="7" ht="19.5" customHeight="1" spans="1:12">
      <c r="A7" s="136"/>
      <c r="B7" s="136"/>
      <c r="C7" s="136"/>
      <c r="D7" s="126"/>
      <c r="E7" s="136"/>
      <c r="F7" s="136"/>
      <c r="G7" s="136"/>
      <c r="H7" s="136"/>
      <c r="I7" s="136"/>
      <c r="J7" s="136"/>
      <c r="K7" s="136"/>
      <c r="L7" s="136"/>
    </row>
    <row r="8" ht="19.5" customHeight="1" spans="1:12">
      <c r="A8" s="126" t="s">
        <v>140</v>
      </c>
      <c r="B8" s="126" t="s">
        <v>141</v>
      </c>
      <c r="C8" s="126" t="s">
        <v>142</v>
      </c>
      <c r="D8" s="126" t="s">
        <v>10</v>
      </c>
      <c r="E8" s="136" t="s">
        <v>11</v>
      </c>
      <c r="F8" s="136" t="s">
        <v>12</v>
      </c>
      <c r="G8" s="136" t="s">
        <v>21</v>
      </c>
      <c r="H8" s="136" t="s">
        <v>25</v>
      </c>
      <c r="I8" s="136" t="s">
        <v>30</v>
      </c>
      <c r="J8" s="136" t="s">
        <v>35</v>
      </c>
      <c r="K8" s="136" t="s">
        <v>39</v>
      </c>
      <c r="L8" s="136" t="s">
        <v>43</v>
      </c>
    </row>
    <row r="9" ht="19.5" customHeight="1" spans="1:12">
      <c r="A9" s="126"/>
      <c r="B9" s="126"/>
      <c r="C9" s="126"/>
      <c r="D9" s="126" t="s">
        <v>143</v>
      </c>
      <c r="E9" s="130" t="s">
        <v>106</v>
      </c>
      <c r="F9" s="130" t="s">
        <v>14</v>
      </c>
      <c r="G9" s="130" t="s">
        <v>26</v>
      </c>
      <c r="H9" s="130" t="s">
        <v>31</v>
      </c>
      <c r="I9" s="130"/>
      <c r="J9" s="130" t="s">
        <v>26</v>
      </c>
      <c r="K9" s="130" t="s">
        <v>26</v>
      </c>
      <c r="L9" s="130" t="s">
        <v>44</v>
      </c>
    </row>
    <row r="10" ht="19.5" customHeight="1" spans="1:12">
      <c r="A10" s="147" t="s">
        <v>144</v>
      </c>
      <c r="B10" s="147"/>
      <c r="C10" s="147"/>
      <c r="D10" s="147" t="s">
        <v>145</v>
      </c>
      <c r="E10" s="130" t="s">
        <v>47</v>
      </c>
      <c r="F10" s="130" t="s">
        <v>47</v>
      </c>
      <c r="G10" s="130" t="s">
        <v>26</v>
      </c>
      <c r="H10" s="130" t="s">
        <v>26</v>
      </c>
      <c r="I10" s="130"/>
      <c r="J10" s="130" t="s">
        <v>26</v>
      </c>
      <c r="K10" s="130" t="s">
        <v>26</v>
      </c>
      <c r="L10" s="130" t="s">
        <v>26</v>
      </c>
    </row>
    <row r="11" ht="19.5" customHeight="1" spans="1:12">
      <c r="A11" s="147" t="s">
        <v>146</v>
      </c>
      <c r="B11" s="147"/>
      <c r="C11" s="147"/>
      <c r="D11" s="147" t="s">
        <v>147</v>
      </c>
      <c r="E11" s="130" t="s">
        <v>148</v>
      </c>
      <c r="F11" s="130" t="s">
        <v>148</v>
      </c>
      <c r="G11" s="130" t="s">
        <v>26</v>
      </c>
      <c r="H11" s="130" t="s">
        <v>26</v>
      </c>
      <c r="I11" s="130"/>
      <c r="J11" s="130" t="s">
        <v>26</v>
      </c>
      <c r="K11" s="130" t="s">
        <v>26</v>
      </c>
      <c r="L11" s="130" t="s">
        <v>26</v>
      </c>
    </row>
    <row r="12" ht="19.5" customHeight="1" spans="1:12">
      <c r="A12" s="147" t="s">
        <v>149</v>
      </c>
      <c r="B12" s="147"/>
      <c r="C12" s="147"/>
      <c r="D12" s="147" t="s">
        <v>150</v>
      </c>
      <c r="E12" s="130" t="s">
        <v>151</v>
      </c>
      <c r="F12" s="130" t="s">
        <v>151</v>
      </c>
      <c r="G12" s="130" t="s">
        <v>26</v>
      </c>
      <c r="H12" s="130" t="s">
        <v>26</v>
      </c>
      <c r="I12" s="130"/>
      <c r="J12" s="130" t="s">
        <v>26</v>
      </c>
      <c r="K12" s="130" t="s">
        <v>26</v>
      </c>
      <c r="L12" s="130" t="s">
        <v>26</v>
      </c>
    </row>
    <row r="13" ht="19.5" customHeight="1" spans="1:12">
      <c r="A13" s="147" t="s">
        <v>152</v>
      </c>
      <c r="B13" s="147"/>
      <c r="C13" s="147"/>
      <c r="D13" s="147" t="s">
        <v>153</v>
      </c>
      <c r="E13" s="130" t="s">
        <v>154</v>
      </c>
      <c r="F13" s="130" t="s">
        <v>154</v>
      </c>
      <c r="G13" s="130" t="s">
        <v>26</v>
      </c>
      <c r="H13" s="130" t="s">
        <v>26</v>
      </c>
      <c r="I13" s="130"/>
      <c r="J13" s="130" t="s">
        <v>26</v>
      </c>
      <c r="K13" s="130" t="s">
        <v>26</v>
      </c>
      <c r="L13" s="130" t="s">
        <v>26</v>
      </c>
    </row>
    <row r="14" ht="19.5" customHeight="1" spans="1:12">
      <c r="A14" s="147" t="s">
        <v>155</v>
      </c>
      <c r="B14" s="147"/>
      <c r="C14" s="147"/>
      <c r="D14" s="147" t="s">
        <v>156</v>
      </c>
      <c r="E14" s="130" t="s">
        <v>157</v>
      </c>
      <c r="F14" s="130" t="s">
        <v>157</v>
      </c>
      <c r="G14" s="130" t="s">
        <v>26</v>
      </c>
      <c r="H14" s="130" t="s">
        <v>26</v>
      </c>
      <c r="I14" s="130"/>
      <c r="J14" s="130" t="s">
        <v>26</v>
      </c>
      <c r="K14" s="130" t="s">
        <v>26</v>
      </c>
      <c r="L14" s="130" t="s">
        <v>26</v>
      </c>
    </row>
    <row r="15" ht="19.5" customHeight="1" spans="1:12">
      <c r="A15" s="147" t="s">
        <v>158</v>
      </c>
      <c r="B15" s="147"/>
      <c r="C15" s="147"/>
      <c r="D15" s="147" t="s">
        <v>159</v>
      </c>
      <c r="E15" s="130" t="s">
        <v>157</v>
      </c>
      <c r="F15" s="130" t="s">
        <v>157</v>
      </c>
      <c r="G15" s="130" t="s">
        <v>26</v>
      </c>
      <c r="H15" s="130" t="s">
        <v>26</v>
      </c>
      <c r="I15" s="130"/>
      <c r="J15" s="130" t="s">
        <v>26</v>
      </c>
      <c r="K15" s="130" t="s">
        <v>26</v>
      </c>
      <c r="L15" s="130" t="s">
        <v>26</v>
      </c>
    </row>
    <row r="16" ht="19.5" customHeight="1" spans="1:12">
      <c r="A16" s="147" t="s">
        <v>160</v>
      </c>
      <c r="B16" s="147"/>
      <c r="C16" s="147"/>
      <c r="D16" s="147" t="s">
        <v>161</v>
      </c>
      <c r="E16" s="130" t="s">
        <v>162</v>
      </c>
      <c r="F16" s="130" t="s">
        <v>163</v>
      </c>
      <c r="G16" s="130" t="s">
        <v>26</v>
      </c>
      <c r="H16" s="130" t="s">
        <v>31</v>
      </c>
      <c r="I16" s="130"/>
      <c r="J16" s="130" t="s">
        <v>26</v>
      </c>
      <c r="K16" s="130" t="s">
        <v>26</v>
      </c>
      <c r="L16" s="130" t="s">
        <v>44</v>
      </c>
    </row>
    <row r="17" ht="19.5" customHeight="1" spans="1:12">
      <c r="A17" s="147" t="s">
        <v>164</v>
      </c>
      <c r="B17" s="147"/>
      <c r="C17" s="147"/>
      <c r="D17" s="147" t="s">
        <v>165</v>
      </c>
      <c r="E17" s="130" t="s">
        <v>166</v>
      </c>
      <c r="F17" s="130" t="s">
        <v>167</v>
      </c>
      <c r="G17" s="130" t="s">
        <v>26</v>
      </c>
      <c r="H17" s="130" t="s">
        <v>31</v>
      </c>
      <c r="I17" s="130"/>
      <c r="J17" s="130" t="s">
        <v>26</v>
      </c>
      <c r="K17" s="130" t="s">
        <v>26</v>
      </c>
      <c r="L17" s="130" t="s">
        <v>44</v>
      </c>
    </row>
    <row r="18" ht="19.5" customHeight="1" spans="1:12">
      <c r="A18" s="147" t="s">
        <v>168</v>
      </c>
      <c r="B18" s="147"/>
      <c r="C18" s="147"/>
      <c r="D18" s="147" t="s">
        <v>169</v>
      </c>
      <c r="E18" s="130" t="s">
        <v>170</v>
      </c>
      <c r="F18" s="130" t="s">
        <v>171</v>
      </c>
      <c r="G18" s="130" t="s">
        <v>26</v>
      </c>
      <c r="H18" s="130" t="s">
        <v>31</v>
      </c>
      <c r="I18" s="130"/>
      <c r="J18" s="130" t="s">
        <v>26</v>
      </c>
      <c r="K18" s="130" t="s">
        <v>26</v>
      </c>
      <c r="L18" s="130" t="s">
        <v>44</v>
      </c>
    </row>
    <row r="19" ht="19.5" customHeight="1" spans="1:12">
      <c r="A19" s="147" t="s">
        <v>172</v>
      </c>
      <c r="B19" s="147"/>
      <c r="C19" s="147"/>
      <c r="D19" s="147" t="s">
        <v>173</v>
      </c>
      <c r="E19" s="130" t="s">
        <v>174</v>
      </c>
      <c r="F19" s="130" t="s">
        <v>174</v>
      </c>
      <c r="G19" s="130" t="s">
        <v>26</v>
      </c>
      <c r="H19" s="130" t="s">
        <v>26</v>
      </c>
      <c r="I19" s="130"/>
      <c r="J19" s="130" t="s">
        <v>26</v>
      </c>
      <c r="K19" s="130" t="s">
        <v>26</v>
      </c>
      <c r="L19" s="130" t="s">
        <v>26</v>
      </c>
    </row>
    <row r="20" ht="19.5" customHeight="1" spans="1:12">
      <c r="A20" s="147" t="s">
        <v>175</v>
      </c>
      <c r="B20" s="147"/>
      <c r="C20" s="147"/>
      <c r="D20" s="147" t="s">
        <v>176</v>
      </c>
      <c r="E20" s="130" t="s">
        <v>177</v>
      </c>
      <c r="F20" s="130" t="s">
        <v>177</v>
      </c>
      <c r="G20" s="130" t="s">
        <v>26</v>
      </c>
      <c r="H20" s="130" t="s">
        <v>26</v>
      </c>
      <c r="I20" s="130"/>
      <c r="J20" s="130" t="s">
        <v>26</v>
      </c>
      <c r="K20" s="130" t="s">
        <v>26</v>
      </c>
      <c r="L20" s="130" t="s">
        <v>26</v>
      </c>
    </row>
    <row r="21" ht="19.5" customHeight="1" spans="1:12">
      <c r="A21" s="147" t="s">
        <v>178</v>
      </c>
      <c r="B21" s="147"/>
      <c r="C21" s="147"/>
      <c r="D21" s="147" t="s">
        <v>179</v>
      </c>
      <c r="E21" s="130" t="s">
        <v>180</v>
      </c>
      <c r="F21" s="130" t="s">
        <v>180</v>
      </c>
      <c r="G21" s="130" t="s">
        <v>26</v>
      </c>
      <c r="H21" s="130" t="s">
        <v>26</v>
      </c>
      <c r="I21" s="130"/>
      <c r="J21" s="130" t="s">
        <v>26</v>
      </c>
      <c r="K21" s="130" t="s">
        <v>26</v>
      </c>
      <c r="L21" s="130" t="s">
        <v>26</v>
      </c>
    </row>
    <row r="22" ht="19.5" customHeight="1" spans="1:12">
      <c r="A22" s="147" t="s">
        <v>181</v>
      </c>
      <c r="B22" s="147"/>
      <c r="C22" s="147"/>
      <c r="D22" s="147" t="s">
        <v>182</v>
      </c>
      <c r="E22" s="130" t="s">
        <v>183</v>
      </c>
      <c r="F22" s="130" t="s">
        <v>183</v>
      </c>
      <c r="G22" s="130" t="s">
        <v>26</v>
      </c>
      <c r="H22" s="130" t="s">
        <v>26</v>
      </c>
      <c r="I22" s="130"/>
      <c r="J22" s="130" t="s">
        <v>26</v>
      </c>
      <c r="K22" s="130" t="s">
        <v>26</v>
      </c>
      <c r="L22" s="130" t="s">
        <v>26</v>
      </c>
    </row>
    <row r="23" ht="19.5" customHeight="1" spans="1:12">
      <c r="A23" s="147" t="s">
        <v>184</v>
      </c>
      <c r="B23" s="147"/>
      <c r="C23" s="147"/>
      <c r="D23" s="147" t="s">
        <v>185</v>
      </c>
      <c r="E23" s="130" t="s">
        <v>186</v>
      </c>
      <c r="F23" s="130" t="s">
        <v>186</v>
      </c>
      <c r="G23" s="130" t="s">
        <v>26</v>
      </c>
      <c r="H23" s="130" t="s">
        <v>26</v>
      </c>
      <c r="I23" s="130"/>
      <c r="J23" s="130" t="s">
        <v>26</v>
      </c>
      <c r="K23" s="130" t="s">
        <v>26</v>
      </c>
      <c r="L23" s="130" t="s">
        <v>26</v>
      </c>
    </row>
    <row r="24" ht="19.5" customHeight="1" spans="1:12">
      <c r="A24" s="147" t="s">
        <v>187</v>
      </c>
      <c r="B24" s="147"/>
      <c r="C24" s="147"/>
      <c r="D24" s="147" t="s">
        <v>188</v>
      </c>
      <c r="E24" s="130" t="s">
        <v>189</v>
      </c>
      <c r="F24" s="130" t="s">
        <v>189</v>
      </c>
      <c r="G24" s="130" t="s">
        <v>26</v>
      </c>
      <c r="H24" s="130" t="s">
        <v>26</v>
      </c>
      <c r="I24" s="130"/>
      <c r="J24" s="130" t="s">
        <v>26</v>
      </c>
      <c r="K24" s="130" t="s">
        <v>26</v>
      </c>
      <c r="L24" s="130" t="s">
        <v>26</v>
      </c>
    </row>
    <row r="25" ht="19.5" customHeight="1" spans="1:12">
      <c r="A25" s="147" t="s">
        <v>190</v>
      </c>
      <c r="B25" s="147"/>
      <c r="C25" s="147"/>
      <c r="D25" s="147" t="s">
        <v>191</v>
      </c>
      <c r="E25" s="130" t="s">
        <v>82</v>
      </c>
      <c r="F25" s="130" t="s">
        <v>82</v>
      </c>
      <c r="G25" s="130" t="s">
        <v>26</v>
      </c>
      <c r="H25" s="130" t="s">
        <v>26</v>
      </c>
      <c r="I25" s="130"/>
      <c r="J25" s="130" t="s">
        <v>26</v>
      </c>
      <c r="K25" s="130" t="s">
        <v>26</v>
      </c>
      <c r="L25" s="130" t="s">
        <v>26</v>
      </c>
    </row>
    <row r="26" ht="19.5" customHeight="1" spans="1:12">
      <c r="A26" s="147" t="s">
        <v>192</v>
      </c>
      <c r="B26" s="147"/>
      <c r="C26" s="147"/>
      <c r="D26" s="147" t="s">
        <v>193</v>
      </c>
      <c r="E26" s="130" t="s">
        <v>82</v>
      </c>
      <c r="F26" s="130" t="s">
        <v>82</v>
      </c>
      <c r="G26" s="130" t="s">
        <v>26</v>
      </c>
      <c r="H26" s="130" t="s">
        <v>26</v>
      </c>
      <c r="I26" s="130"/>
      <c r="J26" s="130" t="s">
        <v>26</v>
      </c>
      <c r="K26" s="130" t="s">
        <v>26</v>
      </c>
      <c r="L26" s="130" t="s">
        <v>26</v>
      </c>
    </row>
    <row r="27" ht="19.5" customHeight="1" spans="1:12">
      <c r="A27" s="147" t="s">
        <v>194</v>
      </c>
      <c r="B27" s="147"/>
      <c r="C27" s="147"/>
      <c r="D27" s="147" t="s">
        <v>195</v>
      </c>
      <c r="E27" s="130" t="s">
        <v>82</v>
      </c>
      <c r="F27" s="130" t="s">
        <v>82</v>
      </c>
      <c r="G27" s="130" t="s">
        <v>26</v>
      </c>
      <c r="H27" s="130" t="s">
        <v>26</v>
      </c>
      <c r="I27" s="130"/>
      <c r="J27" s="130" t="s">
        <v>26</v>
      </c>
      <c r="K27" s="130" t="s">
        <v>26</v>
      </c>
      <c r="L27" s="130" t="s">
        <v>26</v>
      </c>
    </row>
    <row r="28" ht="19.5" customHeight="1" spans="1:12">
      <c r="A28" s="147" t="s">
        <v>196</v>
      </c>
      <c r="B28" s="147"/>
      <c r="C28" s="147"/>
      <c r="D28" s="147"/>
      <c r="E28" s="147"/>
      <c r="F28" s="147"/>
      <c r="G28" s="147"/>
      <c r="H28" s="147"/>
      <c r="I28" s="147"/>
      <c r="J28" s="147"/>
      <c r="K28" s="147"/>
      <c r="L28" s="147"/>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M21" sqref="M21"/>
    </sheetView>
  </sheetViews>
  <sheetFormatPr defaultColWidth="9" defaultRowHeight="13.5"/>
  <cols>
    <col min="1" max="3" width="3.25" customWidth="1"/>
    <col min="4" max="4" width="32.75" customWidth="1"/>
    <col min="5" max="10" width="18.75" customWidth="1"/>
  </cols>
  <sheetData>
    <row r="1" ht="27" spans="6:6">
      <c r="F1" s="145" t="s">
        <v>197</v>
      </c>
    </row>
    <row r="2" ht="14.25" spans="10:10">
      <c r="J2" s="125" t="s">
        <v>198</v>
      </c>
    </row>
    <row r="3" ht="14.25" spans="1:10">
      <c r="A3" s="125" t="s">
        <v>2</v>
      </c>
      <c r="J3" s="125" t="s">
        <v>3</v>
      </c>
    </row>
    <row r="4" ht="19.5" customHeight="1" spans="1:10">
      <c r="A4" s="126" t="s">
        <v>6</v>
      </c>
      <c r="B4" s="126"/>
      <c r="C4" s="126"/>
      <c r="D4" s="126"/>
      <c r="E4" s="136" t="s">
        <v>107</v>
      </c>
      <c r="F4" s="136" t="s">
        <v>199</v>
      </c>
      <c r="G4" s="136" t="s">
        <v>200</v>
      </c>
      <c r="H4" s="136" t="s">
        <v>201</v>
      </c>
      <c r="I4" s="136" t="s">
        <v>202</v>
      </c>
      <c r="J4" s="136" t="s">
        <v>203</v>
      </c>
    </row>
    <row r="5" ht="19.5" customHeight="1" spans="1:10">
      <c r="A5" s="136" t="s">
        <v>136</v>
      </c>
      <c r="B5" s="136"/>
      <c r="C5" s="136"/>
      <c r="D5" s="126" t="s">
        <v>137</v>
      </c>
      <c r="E5" s="136"/>
      <c r="F5" s="136"/>
      <c r="G5" s="136"/>
      <c r="H5" s="136"/>
      <c r="I5" s="136"/>
      <c r="J5" s="136"/>
    </row>
    <row r="6" ht="19.5" customHeight="1" spans="1:10">
      <c r="A6" s="136"/>
      <c r="B6" s="136"/>
      <c r="C6" s="136"/>
      <c r="D6" s="126"/>
      <c r="E6" s="136"/>
      <c r="F6" s="136"/>
      <c r="G6" s="136"/>
      <c r="H6" s="136"/>
      <c r="I6" s="136"/>
      <c r="J6" s="136"/>
    </row>
    <row r="7" ht="19.5" customHeight="1" spans="1:10">
      <c r="A7" s="136"/>
      <c r="B7" s="136"/>
      <c r="C7" s="136"/>
      <c r="D7" s="126"/>
      <c r="E7" s="136"/>
      <c r="F7" s="136"/>
      <c r="G7" s="136"/>
      <c r="H7" s="136"/>
      <c r="I7" s="136"/>
      <c r="J7" s="136"/>
    </row>
    <row r="8" ht="19.5" customHeight="1" spans="1:10">
      <c r="A8" s="126" t="s">
        <v>140</v>
      </c>
      <c r="B8" s="126" t="s">
        <v>141</v>
      </c>
      <c r="C8" s="126" t="s">
        <v>142</v>
      </c>
      <c r="D8" s="126" t="s">
        <v>10</v>
      </c>
      <c r="E8" s="136" t="s">
        <v>11</v>
      </c>
      <c r="F8" s="136" t="s">
        <v>12</v>
      </c>
      <c r="G8" s="136" t="s">
        <v>21</v>
      </c>
      <c r="H8" s="136" t="s">
        <v>25</v>
      </c>
      <c r="I8" s="136" t="s">
        <v>30</v>
      </c>
      <c r="J8" s="136" t="s">
        <v>35</v>
      </c>
    </row>
    <row r="9" ht="19.5" customHeight="1" spans="1:10">
      <c r="A9" s="126"/>
      <c r="B9" s="126"/>
      <c r="C9" s="126"/>
      <c r="D9" s="126" t="s">
        <v>143</v>
      </c>
      <c r="E9" s="130" t="s">
        <v>109</v>
      </c>
      <c r="F9" s="130" t="s">
        <v>204</v>
      </c>
      <c r="G9" s="130" t="s">
        <v>205</v>
      </c>
      <c r="H9" s="130"/>
      <c r="I9" s="130"/>
      <c r="J9" s="130"/>
    </row>
    <row r="10" ht="19.5" customHeight="1" spans="1:10">
      <c r="A10" s="147" t="s">
        <v>144</v>
      </c>
      <c r="B10" s="147"/>
      <c r="C10" s="147"/>
      <c r="D10" s="147" t="s">
        <v>145</v>
      </c>
      <c r="E10" s="130" t="s">
        <v>47</v>
      </c>
      <c r="F10" s="130" t="s">
        <v>47</v>
      </c>
      <c r="G10" s="130"/>
      <c r="H10" s="130"/>
      <c r="I10" s="130"/>
      <c r="J10" s="130"/>
    </row>
    <row r="11" ht="19.5" customHeight="1" spans="1:10">
      <c r="A11" s="147" t="s">
        <v>146</v>
      </c>
      <c r="B11" s="147"/>
      <c r="C11" s="147"/>
      <c r="D11" s="147" t="s">
        <v>147</v>
      </c>
      <c r="E11" s="130" t="s">
        <v>148</v>
      </c>
      <c r="F11" s="130" t="s">
        <v>148</v>
      </c>
      <c r="G11" s="130"/>
      <c r="H11" s="130"/>
      <c r="I11" s="130"/>
      <c r="J11" s="130"/>
    </row>
    <row r="12" ht="19.5" customHeight="1" spans="1:10">
      <c r="A12" s="147" t="s">
        <v>149</v>
      </c>
      <c r="B12" s="147"/>
      <c r="C12" s="147"/>
      <c r="D12" s="147" t="s">
        <v>150</v>
      </c>
      <c r="E12" s="130" t="s">
        <v>151</v>
      </c>
      <c r="F12" s="130" t="s">
        <v>151</v>
      </c>
      <c r="G12" s="130"/>
      <c r="H12" s="130"/>
      <c r="I12" s="130"/>
      <c r="J12" s="130"/>
    </row>
    <row r="13" ht="19.5" customHeight="1" spans="1:10">
      <c r="A13" s="147" t="s">
        <v>152</v>
      </c>
      <c r="B13" s="147"/>
      <c r="C13" s="147"/>
      <c r="D13" s="147" t="s">
        <v>153</v>
      </c>
      <c r="E13" s="130" t="s">
        <v>154</v>
      </c>
      <c r="F13" s="130" t="s">
        <v>154</v>
      </c>
      <c r="G13" s="130"/>
      <c r="H13" s="130"/>
      <c r="I13" s="130"/>
      <c r="J13" s="130"/>
    </row>
    <row r="14" ht="19.5" customHeight="1" spans="1:10">
      <c r="A14" s="147" t="s">
        <v>155</v>
      </c>
      <c r="B14" s="147"/>
      <c r="C14" s="147"/>
      <c r="D14" s="147" t="s">
        <v>156</v>
      </c>
      <c r="E14" s="130" t="s">
        <v>157</v>
      </c>
      <c r="F14" s="130" t="s">
        <v>157</v>
      </c>
      <c r="G14" s="130"/>
      <c r="H14" s="130"/>
      <c r="I14" s="130"/>
      <c r="J14" s="130"/>
    </row>
    <row r="15" ht="19.5" customHeight="1" spans="1:10">
      <c r="A15" s="147" t="s">
        <v>158</v>
      </c>
      <c r="B15" s="147"/>
      <c r="C15" s="147"/>
      <c r="D15" s="147" t="s">
        <v>159</v>
      </c>
      <c r="E15" s="130" t="s">
        <v>157</v>
      </c>
      <c r="F15" s="130" t="s">
        <v>157</v>
      </c>
      <c r="G15" s="130"/>
      <c r="H15" s="130"/>
      <c r="I15" s="130"/>
      <c r="J15" s="130"/>
    </row>
    <row r="16" ht="19.5" customHeight="1" spans="1:10">
      <c r="A16" s="147" t="s">
        <v>160</v>
      </c>
      <c r="B16" s="147"/>
      <c r="C16" s="147"/>
      <c r="D16" s="147" t="s">
        <v>161</v>
      </c>
      <c r="E16" s="130" t="s">
        <v>51</v>
      </c>
      <c r="F16" s="130" t="s">
        <v>206</v>
      </c>
      <c r="G16" s="130" t="s">
        <v>205</v>
      </c>
      <c r="H16" s="130"/>
      <c r="I16" s="130"/>
      <c r="J16" s="130"/>
    </row>
    <row r="17" ht="19.5" customHeight="1" spans="1:10">
      <c r="A17" s="147" t="s">
        <v>164</v>
      </c>
      <c r="B17" s="147"/>
      <c r="C17" s="147"/>
      <c r="D17" s="147" t="s">
        <v>165</v>
      </c>
      <c r="E17" s="130" t="s">
        <v>207</v>
      </c>
      <c r="F17" s="130" t="s">
        <v>208</v>
      </c>
      <c r="G17" s="130" t="s">
        <v>205</v>
      </c>
      <c r="H17" s="130"/>
      <c r="I17" s="130"/>
      <c r="J17" s="130"/>
    </row>
    <row r="18" ht="19.5" customHeight="1" spans="1:10">
      <c r="A18" s="147" t="s">
        <v>168</v>
      </c>
      <c r="B18" s="147"/>
      <c r="C18" s="147"/>
      <c r="D18" s="147" t="s">
        <v>169</v>
      </c>
      <c r="E18" s="130" t="s">
        <v>209</v>
      </c>
      <c r="F18" s="130" t="s">
        <v>208</v>
      </c>
      <c r="G18" s="130" t="s">
        <v>210</v>
      </c>
      <c r="H18" s="130"/>
      <c r="I18" s="130"/>
      <c r="J18" s="130"/>
    </row>
    <row r="19" ht="19.5" customHeight="1" spans="1:10">
      <c r="A19" s="147" t="s">
        <v>172</v>
      </c>
      <c r="B19" s="147"/>
      <c r="C19" s="147"/>
      <c r="D19" s="147" t="s">
        <v>173</v>
      </c>
      <c r="E19" s="130" t="s">
        <v>211</v>
      </c>
      <c r="F19" s="130"/>
      <c r="G19" s="130" t="s">
        <v>211</v>
      </c>
      <c r="H19" s="130"/>
      <c r="I19" s="130"/>
      <c r="J19" s="130"/>
    </row>
    <row r="20" ht="19.5" customHeight="1" spans="1:10">
      <c r="A20" s="147" t="s">
        <v>175</v>
      </c>
      <c r="B20" s="147"/>
      <c r="C20" s="147"/>
      <c r="D20" s="147" t="s">
        <v>176</v>
      </c>
      <c r="E20" s="130" t="s">
        <v>212</v>
      </c>
      <c r="F20" s="130"/>
      <c r="G20" s="130" t="s">
        <v>212</v>
      </c>
      <c r="H20" s="130"/>
      <c r="I20" s="130"/>
      <c r="J20" s="130"/>
    </row>
    <row r="21" ht="19.5" customHeight="1" spans="1:10">
      <c r="A21" s="147" t="s">
        <v>178</v>
      </c>
      <c r="B21" s="147"/>
      <c r="C21" s="147"/>
      <c r="D21" s="147" t="s">
        <v>179</v>
      </c>
      <c r="E21" s="130" t="s">
        <v>213</v>
      </c>
      <c r="F21" s="130"/>
      <c r="G21" s="130" t="s">
        <v>213</v>
      </c>
      <c r="H21" s="130"/>
      <c r="I21" s="130"/>
      <c r="J21" s="130"/>
    </row>
    <row r="22" ht="19.5" customHeight="1" spans="1:10">
      <c r="A22" s="147" t="s">
        <v>181</v>
      </c>
      <c r="B22" s="147"/>
      <c r="C22" s="147"/>
      <c r="D22" s="147" t="s">
        <v>182</v>
      </c>
      <c r="E22" s="130" t="s">
        <v>183</v>
      </c>
      <c r="F22" s="130" t="s">
        <v>183</v>
      </c>
      <c r="G22" s="130"/>
      <c r="H22" s="130"/>
      <c r="I22" s="130"/>
      <c r="J22" s="130"/>
    </row>
    <row r="23" ht="19.5" customHeight="1" spans="1:10">
      <c r="A23" s="147" t="s">
        <v>184</v>
      </c>
      <c r="B23" s="147"/>
      <c r="C23" s="147"/>
      <c r="D23" s="147" t="s">
        <v>185</v>
      </c>
      <c r="E23" s="130" t="s">
        <v>186</v>
      </c>
      <c r="F23" s="130" t="s">
        <v>186</v>
      </c>
      <c r="G23" s="130"/>
      <c r="H23" s="130"/>
      <c r="I23" s="130"/>
      <c r="J23" s="130"/>
    </row>
    <row r="24" ht="19.5" customHeight="1" spans="1:10">
      <c r="A24" s="147" t="s">
        <v>187</v>
      </c>
      <c r="B24" s="147"/>
      <c r="C24" s="147"/>
      <c r="D24" s="147" t="s">
        <v>188</v>
      </c>
      <c r="E24" s="130" t="s">
        <v>189</v>
      </c>
      <c r="F24" s="130" t="s">
        <v>189</v>
      </c>
      <c r="G24" s="130"/>
      <c r="H24" s="130"/>
      <c r="I24" s="130"/>
      <c r="J24" s="130"/>
    </row>
    <row r="25" ht="19.5" customHeight="1" spans="1:10">
      <c r="A25" s="147" t="s">
        <v>190</v>
      </c>
      <c r="B25" s="147"/>
      <c r="C25" s="147"/>
      <c r="D25" s="147" t="s">
        <v>191</v>
      </c>
      <c r="E25" s="130" t="s">
        <v>82</v>
      </c>
      <c r="F25" s="130" t="s">
        <v>82</v>
      </c>
      <c r="G25" s="130"/>
      <c r="H25" s="130"/>
      <c r="I25" s="130"/>
      <c r="J25" s="130"/>
    </row>
    <row r="26" ht="19.5" customHeight="1" spans="1:10">
      <c r="A26" s="147" t="s">
        <v>192</v>
      </c>
      <c r="B26" s="147"/>
      <c r="C26" s="147"/>
      <c r="D26" s="147" t="s">
        <v>193</v>
      </c>
      <c r="E26" s="130" t="s">
        <v>82</v>
      </c>
      <c r="F26" s="130" t="s">
        <v>82</v>
      </c>
      <c r="G26" s="130"/>
      <c r="H26" s="130"/>
      <c r="I26" s="130"/>
      <c r="J26" s="130"/>
    </row>
    <row r="27" ht="19.5" customHeight="1" spans="1:10">
      <c r="A27" s="147" t="s">
        <v>194</v>
      </c>
      <c r="B27" s="147"/>
      <c r="C27" s="147"/>
      <c r="D27" s="147" t="s">
        <v>195</v>
      </c>
      <c r="E27" s="130" t="s">
        <v>82</v>
      </c>
      <c r="F27" s="130" t="s">
        <v>82</v>
      </c>
      <c r="G27" s="130"/>
      <c r="H27" s="130"/>
      <c r="I27" s="130"/>
      <c r="J27" s="130"/>
    </row>
    <row r="28" ht="19.5" customHeight="1" spans="1:10">
      <c r="A28" s="147" t="s">
        <v>214</v>
      </c>
      <c r="B28" s="147"/>
      <c r="C28" s="147"/>
      <c r="D28" s="147"/>
      <c r="E28" s="147"/>
      <c r="F28" s="147"/>
      <c r="G28" s="147"/>
      <c r="H28" s="147"/>
      <c r="I28" s="147"/>
      <c r="J28" s="147"/>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7" activePane="bottomLeft" state="frozen"/>
      <selection/>
      <selection pane="bottomLeft" activeCell="B1" sqref="B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5" t="s">
        <v>215</v>
      </c>
    </row>
    <row r="2" ht="14.25" spans="9:9">
      <c r="I2" s="125" t="s">
        <v>216</v>
      </c>
    </row>
    <row r="3" ht="14.25" spans="1:9">
      <c r="A3" s="125" t="s">
        <v>2</v>
      </c>
      <c r="I3" s="125" t="s">
        <v>3</v>
      </c>
    </row>
    <row r="4" ht="19.5" customHeight="1" spans="1:9">
      <c r="A4" s="126" t="s">
        <v>217</v>
      </c>
      <c r="B4" s="126"/>
      <c r="C4" s="126"/>
      <c r="D4" s="126" t="s">
        <v>218</v>
      </c>
      <c r="E4" s="126"/>
      <c r="F4" s="126"/>
      <c r="G4" s="126"/>
      <c r="H4" s="126"/>
      <c r="I4" s="126"/>
    </row>
    <row r="5" ht="19.5" customHeight="1" spans="1:9">
      <c r="A5" s="136" t="s">
        <v>219</v>
      </c>
      <c r="B5" s="136" t="s">
        <v>7</v>
      </c>
      <c r="C5" s="136" t="s">
        <v>220</v>
      </c>
      <c r="D5" s="136" t="s">
        <v>221</v>
      </c>
      <c r="E5" s="136" t="s">
        <v>7</v>
      </c>
      <c r="F5" s="126" t="s">
        <v>143</v>
      </c>
      <c r="G5" s="136" t="s">
        <v>222</v>
      </c>
      <c r="H5" s="136" t="s">
        <v>223</v>
      </c>
      <c r="I5" s="136" t="s">
        <v>224</v>
      </c>
    </row>
    <row r="6" ht="19.5" customHeight="1" spans="1:9">
      <c r="A6" s="136"/>
      <c r="B6" s="136"/>
      <c r="C6" s="136"/>
      <c r="D6" s="136"/>
      <c r="E6" s="136"/>
      <c r="F6" s="126" t="s">
        <v>138</v>
      </c>
      <c r="G6" s="136" t="s">
        <v>222</v>
      </c>
      <c r="H6" s="136"/>
      <c r="I6" s="136"/>
    </row>
    <row r="7" ht="19.5" customHeight="1" spans="1:9">
      <c r="A7" s="126" t="s">
        <v>225</v>
      </c>
      <c r="B7" s="126"/>
      <c r="C7" s="126" t="s">
        <v>11</v>
      </c>
      <c r="D7" s="126" t="s">
        <v>225</v>
      </c>
      <c r="E7" s="126"/>
      <c r="F7" s="126" t="s">
        <v>12</v>
      </c>
      <c r="G7" s="126" t="s">
        <v>21</v>
      </c>
      <c r="H7" s="126" t="s">
        <v>25</v>
      </c>
      <c r="I7" s="126" t="s">
        <v>30</v>
      </c>
    </row>
    <row r="8" ht="19.5" customHeight="1" spans="1:9">
      <c r="A8" s="127" t="s">
        <v>226</v>
      </c>
      <c r="B8" s="126" t="s">
        <v>11</v>
      </c>
      <c r="C8" s="130" t="s">
        <v>14</v>
      </c>
      <c r="D8" s="127" t="s">
        <v>15</v>
      </c>
      <c r="E8" s="126" t="s">
        <v>23</v>
      </c>
      <c r="F8" s="130"/>
      <c r="G8" s="130"/>
      <c r="H8" s="130"/>
      <c r="I8" s="130"/>
    </row>
    <row r="9" ht="19.5" customHeight="1" spans="1:9">
      <c r="A9" s="127" t="s">
        <v>227</v>
      </c>
      <c r="B9" s="126" t="s">
        <v>12</v>
      </c>
      <c r="C9" s="130"/>
      <c r="D9" s="127" t="s">
        <v>18</v>
      </c>
      <c r="E9" s="126" t="s">
        <v>28</v>
      </c>
      <c r="F9" s="130"/>
      <c r="G9" s="130"/>
      <c r="H9" s="130"/>
      <c r="I9" s="130"/>
    </row>
    <row r="10" ht="19.5" customHeight="1" spans="1:9">
      <c r="A10" s="127" t="s">
        <v>228</v>
      </c>
      <c r="B10" s="126" t="s">
        <v>21</v>
      </c>
      <c r="C10" s="130"/>
      <c r="D10" s="127" t="s">
        <v>22</v>
      </c>
      <c r="E10" s="126" t="s">
        <v>33</v>
      </c>
      <c r="F10" s="130"/>
      <c r="G10" s="130"/>
      <c r="H10" s="130"/>
      <c r="I10" s="130"/>
    </row>
    <row r="11" ht="19.5" customHeight="1" spans="1:9">
      <c r="A11" s="127"/>
      <c r="B11" s="126" t="s">
        <v>25</v>
      </c>
      <c r="C11" s="130"/>
      <c r="D11" s="127" t="s">
        <v>27</v>
      </c>
      <c r="E11" s="126" t="s">
        <v>37</v>
      </c>
      <c r="F11" s="130"/>
      <c r="G11" s="130"/>
      <c r="H11" s="130"/>
      <c r="I11" s="130"/>
    </row>
    <row r="12" ht="19.5" customHeight="1" spans="1:9">
      <c r="A12" s="127"/>
      <c r="B12" s="126" t="s">
        <v>30</v>
      </c>
      <c r="C12" s="130"/>
      <c r="D12" s="127" t="s">
        <v>32</v>
      </c>
      <c r="E12" s="126" t="s">
        <v>41</v>
      </c>
      <c r="F12" s="130"/>
      <c r="G12" s="130"/>
      <c r="H12" s="130"/>
      <c r="I12" s="130"/>
    </row>
    <row r="13" ht="19.5" customHeight="1" spans="1:9">
      <c r="A13" s="127"/>
      <c r="B13" s="126" t="s">
        <v>35</v>
      </c>
      <c r="C13" s="130"/>
      <c r="D13" s="127" t="s">
        <v>36</v>
      </c>
      <c r="E13" s="126" t="s">
        <v>46</v>
      </c>
      <c r="F13" s="130"/>
      <c r="G13" s="130"/>
      <c r="H13" s="130"/>
      <c r="I13" s="130"/>
    </row>
    <row r="14" ht="19.5" customHeight="1" spans="1:9">
      <c r="A14" s="127"/>
      <c r="B14" s="126" t="s">
        <v>39</v>
      </c>
      <c r="C14" s="130"/>
      <c r="D14" s="127" t="s">
        <v>40</v>
      </c>
      <c r="E14" s="126" t="s">
        <v>50</v>
      </c>
      <c r="F14" s="130"/>
      <c r="G14" s="130"/>
      <c r="H14" s="130"/>
      <c r="I14" s="130"/>
    </row>
    <row r="15" ht="19.5" customHeight="1" spans="1:9">
      <c r="A15" s="127"/>
      <c r="B15" s="126" t="s">
        <v>43</v>
      </c>
      <c r="C15" s="130"/>
      <c r="D15" s="127" t="s">
        <v>45</v>
      </c>
      <c r="E15" s="126" t="s">
        <v>54</v>
      </c>
      <c r="F15" s="130" t="s">
        <v>47</v>
      </c>
      <c r="G15" s="130" t="s">
        <v>47</v>
      </c>
      <c r="H15" s="130"/>
      <c r="I15" s="130"/>
    </row>
    <row r="16" ht="19.5" customHeight="1" spans="1:9">
      <c r="A16" s="127"/>
      <c r="B16" s="126" t="s">
        <v>48</v>
      </c>
      <c r="C16" s="130"/>
      <c r="D16" s="127" t="s">
        <v>49</v>
      </c>
      <c r="E16" s="126" t="s">
        <v>57</v>
      </c>
      <c r="F16" s="130" t="s">
        <v>229</v>
      </c>
      <c r="G16" s="130" t="s">
        <v>229</v>
      </c>
      <c r="H16" s="130"/>
      <c r="I16" s="130"/>
    </row>
    <row r="17" ht="19.5" customHeight="1" spans="1:9">
      <c r="A17" s="127"/>
      <c r="B17" s="126" t="s">
        <v>52</v>
      </c>
      <c r="C17" s="130"/>
      <c r="D17" s="127" t="s">
        <v>53</v>
      </c>
      <c r="E17" s="126" t="s">
        <v>60</v>
      </c>
      <c r="F17" s="130"/>
      <c r="G17" s="130"/>
      <c r="H17" s="130"/>
      <c r="I17" s="130"/>
    </row>
    <row r="18" ht="19.5" customHeight="1" spans="1:9">
      <c r="A18" s="127"/>
      <c r="B18" s="126" t="s">
        <v>55</v>
      </c>
      <c r="C18" s="130"/>
      <c r="D18" s="127" t="s">
        <v>56</v>
      </c>
      <c r="E18" s="126" t="s">
        <v>63</v>
      </c>
      <c r="F18" s="130"/>
      <c r="G18" s="130"/>
      <c r="H18" s="130"/>
      <c r="I18" s="130"/>
    </row>
    <row r="19" ht="19.5" customHeight="1" spans="1:9">
      <c r="A19" s="127"/>
      <c r="B19" s="126" t="s">
        <v>58</v>
      </c>
      <c r="C19" s="130"/>
      <c r="D19" s="127" t="s">
        <v>59</v>
      </c>
      <c r="E19" s="126" t="s">
        <v>66</v>
      </c>
      <c r="F19" s="130"/>
      <c r="G19" s="130"/>
      <c r="H19" s="130"/>
      <c r="I19" s="130"/>
    </row>
    <row r="20" ht="19.5" customHeight="1" spans="1:9">
      <c r="A20" s="127"/>
      <c r="B20" s="126" t="s">
        <v>61</v>
      </c>
      <c r="C20" s="130"/>
      <c r="D20" s="127" t="s">
        <v>62</v>
      </c>
      <c r="E20" s="126" t="s">
        <v>69</v>
      </c>
      <c r="F20" s="130"/>
      <c r="G20" s="130"/>
      <c r="H20" s="130"/>
      <c r="I20" s="130"/>
    </row>
    <row r="21" ht="19.5" customHeight="1" spans="1:9">
      <c r="A21" s="127"/>
      <c r="B21" s="126" t="s">
        <v>64</v>
      </c>
      <c r="C21" s="130"/>
      <c r="D21" s="127" t="s">
        <v>65</v>
      </c>
      <c r="E21" s="126" t="s">
        <v>72</v>
      </c>
      <c r="F21" s="130"/>
      <c r="G21" s="130"/>
      <c r="H21" s="130"/>
      <c r="I21" s="130"/>
    </row>
    <row r="22" ht="19.5" customHeight="1" spans="1:9">
      <c r="A22" s="127"/>
      <c r="B22" s="126" t="s">
        <v>67</v>
      </c>
      <c r="C22" s="130"/>
      <c r="D22" s="127" t="s">
        <v>68</v>
      </c>
      <c r="E22" s="126" t="s">
        <v>75</v>
      </c>
      <c r="F22" s="130"/>
      <c r="G22" s="130"/>
      <c r="H22" s="130"/>
      <c r="I22" s="130"/>
    </row>
    <row r="23" ht="19.5" customHeight="1" spans="1:9">
      <c r="A23" s="127"/>
      <c r="B23" s="126" t="s">
        <v>70</v>
      </c>
      <c r="C23" s="130"/>
      <c r="D23" s="127" t="s">
        <v>71</v>
      </c>
      <c r="E23" s="126" t="s">
        <v>78</v>
      </c>
      <c r="F23" s="130"/>
      <c r="G23" s="130"/>
      <c r="H23" s="130"/>
      <c r="I23" s="130"/>
    </row>
    <row r="24" ht="19.5" customHeight="1" spans="1:9">
      <c r="A24" s="127"/>
      <c r="B24" s="126" t="s">
        <v>73</v>
      </c>
      <c r="C24" s="130"/>
      <c r="D24" s="127" t="s">
        <v>74</v>
      </c>
      <c r="E24" s="126" t="s">
        <v>81</v>
      </c>
      <c r="F24" s="130"/>
      <c r="G24" s="130"/>
      <c r="H24" s="130"/>
      <c r="I24" s="130"/>
    </row>
    <row r="25" ht="19.5" customHeight="1" spans="1:9">
      <c r="A25" s="127"/>
      <c r="B25" s="126" t="s">
        <v>76</v>
      </c>
      <c r="C25" s="130"/>
      <c r="D25" s="127" t="s">
        <v>77</v>
      </c>
      <c r="E25" s="126" t="s">
        <v>85</v>
      </c>
      <c r="F25" s="130"/>
      <c r="G25" s="130"/>
      <c r="H25" s="130"/>
      <c r="I25" s="130"/>
    </row>
    <row r="26" ht="19.5" customHeight="1" spans="1:9">
      <c r="A26" s="127"/>
      <c r="B26" s="126" t="s">
        <v>79</v>
      </c>
      <c r="C26" s="130"/>
      <c r="D26" s="127" t="s">
        <v>80</v>
      </c>
      <c r="E26" s="126" t="s">
        <v>88</v>
      </c>
      <c r="F26" s="130" t="s">
        <v>82</v>
      </c>
      <c r="G26" s="130" t="s">
        <v>82</v>
      </c>
      <c r="H26" s="130"/>
      <c r="I26" s="130"/>
    </row>
    <row r="27" ht="19.5" customHeight="1" spans="1:9">
      <c r="A27" s="127"/>
      <c r="B27" s="126" t="s">
        <v>83</v>
      </c>
      <c r="C27" s="130"/>
      <c r="D27" s="127" t="s">
        <v>84</v>
      </c>
      <c r="E27" s="126" t="s">
        <v>91</v>
      </c>
      <c r="F27" s="130"/>
      <c r="G27" s="130"/>
      <c r="H27" s="130"/>
      <c r="I27" s="130"/>
    </row>
    <row r="28" ht="19.5" customHeight="1" spans="1:9">
      <c r="A28" s="127"/>
      <c r="B28" s="126" t="s">
        <v>86</v>
      </c>
      <c r="C28" s="130"/>
      <c r="D28" s="127" t="s">
        <v>87</v>
      </c>
      <c r="E28" s="126" t="s">
        <v>94</v>
      </c>
      <c r="F28" s="130"/>
      <c r="G28" s="130"/>
      <c r="H28" s="130"/>
      <c r="I28" s="130"/>
    </row>
    <row r="29" ht="19.5" customHeight="1" spans="1:9">
      <c r="A29" s="127"/>
      <c r="B29" s="126" t="s">
        <v>89</v>
      </c>
      <c r="C29" s="130"/>
      <c r="D29" s="127" t="s">
        <v>90</v>
      </c>
      <c r="E29" s="126" t="s">
        <v>97</v>
      </c>
      <c r="F29" s="130"/>
      <c r="G29" s="130"/>
      <c r="H29" s="130"/>
      <c r="I29" s="130"/>
    </row>
    <row r="30" ht="19.5" customHeight="1" spans="1:9">
      <c r="A30" s="127"/>
      <c r="B30" s="126" t="s">
        <v>92</v>
      </c>
      <c r="C30" s="130"/>
      <c r="D30" s="127" t="s">
        <v>93</v>
      </c>
      <c r="E30" s="126" t="s">
        <v>100</v>
      </c>
      <c r="F30" s="130"/>
      <c r="G30" s="130"/>
      <c r="H30" s="130"/>
      <c r="I30" s="130"/>
    </row>
    <row r="31" ht="19.5" customHeight="1" spans="1:9">
      <c r="A31" s="127"/>
      <c r="B31" s="126" t="s">
        <v>95</v>
      </c>
      <c r="C31" s="130"/>
      <c r="D31" s="127" t="s">
        <v>96</v>
      </c>
      <c r="E31" s="126" t="s">
        <v>103</v>
      </c>
      <c r="F31" s="130"/>
      <c r="G31" s="130"/>
      <c r="H31" s="130"/>
      <c r="I31" s="130"/>
    </row>
    <row r="32" ht="19.5" customHeight="1" spans="1:9">
      <c r="A32" s="127"/>
      <c r="B32" s="126" t="s">
        <v>98</v>
      </c>
      <c r="C32" s="130"/>
      <c r="D32" s="127" t="s">
        <v>99</v>
      </c>
      <c r="E32" s="126" t="s">
        <v>108</v>
      </c>
      <c r="F32" s="130"/>
      <c r="G32" s="130"/>
      <c r="H32" s="130"/>
      <c r="I32" s="130"/>
    </row>
    <row r="33" ht="19.5" customHeight="1" spans="1:9">
      <c r="A33" s="127"/>
      <c r="B33" s="126" t="s">
        <v>101</v>
      </c>
      <c r="C33" s="130"/>
      <c r="D33" s="127" t="s">
        <v>102</v>
      </c>
      <c r="E33" s="126" t="s">
        <v>114</v>
      </c>
      <c r="F33" s="130"/>
      <c r="G33" s="130"/>
      <c r="H33" s="130"/>
      <c r="I33" s="130"/>
    </row>
    <row r="34" ht="19.5" customHeight="1" spans="1:9">
      <c r="A34" s="126" t="s">
        <v>104</v>
      </c>
      <c r="B34" s="126" t="s">
        <v>105</v>
      </c>
      <c r="C34" s="130" t="s">
        <v>14</v>
      </c>
      <c r="D34" s="126" t="s">
        <v>107</v>
      </c>
      <c r="E34" s="126" t="s">
        <v>120</v>
      </c>
      <c r="F34" s="130" t="s">
        <v>230</v>
      </c>
      <c r="G34" s="130" t="s">
        <v>230</v>
      </c>
      <c r="H34" s="130"/>
      <c r="I34" s="130"/>
    </row>
    <row r="35" ht="19.5" customHeight="1" spans="1:9">
      <c r="A35" s="127" t="s">
        <v>231</v>
      </c>
      <c r="B35" s="126" t="s">
        <v>111</v>
      </c>
      <c r="C35" s="130" t="s">
        <v>232</v>
      </c>
      <c r="D35" s="127" t="s">
        <v>233</v>
      </c>
      <c r="E35" s="126" t="s">
        <v>125</v>
      </c>
      <c r="F35" s="130" t="s">
        <v>26</v>
      </c>
      <c r="G35" s="130" t="s">
        <v>26</v>
      </c>
      <c r="H35" s="130"/>
      <c r="I35" s="130"/>
    </row>
    <row r="36" ht="19.5" customHeight="1" spans="1:9">
      <c r="A36" s="127" t="s">
        <v>226</v>
      </c>
      <c r="B36" s="126" t="s">
        <v>117</v>
      </c>
      <c r="C36" s="130" t="s">
        <v>232</v>
      </c>
      <c r="D36" s="127"/>
      <c r="E36" s="126" t="s">
        <v>234</v>
      </c>
      <c r="F36" s="130"/>
      <c r="G36" s="130"/>
      <c r="H36" s="130"/>
      <c r="I36" s="130"/>
    </row>
    <row r="37" ht="19.5" customHeight="1" spans="1:9">
      <c r="A37" s="127" t="s">
        <v>227</v>
      </c>
      <c r="B37" s="126" t="s">
        <v>123</v>
      </c>
      <c r="C37" s="130"/>
      <c r="D37" s="126"/>
      <c r="E37" s="126" t="s">
        <v>235</v>
      </c>
      <c r="F37" s="130"/>
      <c r="G37" s="130"/>
      <c r="H37" s="130"/>
      <c r="I37" s="130"/>
    </row>
    <row r="38" ht="19.5" customHeight="1" spans="1:9">
      <c r="A38" s="127" t="s">
        <v>228</v>
      </c>
      <c r="B38" s="126" t="s">
        <v>16</v>
      </c>
      <c r="C38" s="130"/>
      <c r="D38" s="127"/>
      <c r="E38" s="126" t="s">
        <v>236</v>
      </c>
      <c r="F38" s="130"/>
      <c r="G38" s="130"/>
      <c r="H38" s="130"/>
      <c r="I38" s="130"/>
    </row>
    <row r="39" ht="19.5" customHeight="1" spans="1:9">
      <c r="A39" s="126" t="s">
        <v>122</v>
      </c>
      <c r="B39" s="126" t="s">
        <v>19</v>
      </c>
      <c r="C39" s="130" t="s">
        <v>230</v>
      </c>
      <c r="D39" s="126" t="s">
        <v>122</v>
      </c>
      <c r="E39" s="126" t="s">
        <v>237</v>
      </c>
      <c r="F39" s="130" t="s">
        <v>230</v>
      </c>
      <c r="G39" s="130" t="s">
        <v>230</v>
      </c>
      <c r="H39" s="130"/>
      <c r="I39" s="130"/>
    </row>
    <row r="40" ht="19.5" customHeight="1" spans="1:9">
      <c r="A40" s="147" t="s">
        <v>238</v>
      </c>
      <c r="B40" s="147"/>
      <c r="C40" s="147"/>
      <c r="D40" s="147"/>
      <c r="E40" s="147"/>
      <c r="F40" s="147"/>
      <c r="G40" s="147"/>
      <c r="H40" s="147"/>
      <c r="I40" s="14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D1" sqref="D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5" t="s">
        <v>239</v>
      </c>
    </row>
    <row r="2" ht="14.25" spans="20:20">
      <c r="T2" s="125" t="s">
        <v>240</v>
      </c>
    </row>
    <row r="3" ht="14.25" spans="1:20">
      <c r="A3" s="125" t="s">
        <v>2</v>
      </c>
      <c r="T3" s="125" t="s">
        <v>3</v>
      </c>
    </row>
    <row r="4" ht="19.5" customHeight="1" spans="1:20">
      <c r="A4" s="136" t="s">
        <v>6</v>
      </c>
      <c r="B4" s="136"/>
      <c r="C4" s="136"/>
      <c r="D4" s="136"/>
      <c r="E4" s="136" t="s">
        <v>241</v>
      </c>
      <c r="F4" s="136"/>
      <c r="G4" s="136"/>
      <c r="H4" s="136" t="s">
        <v>242</v>
      </c>
      <c r="I4" s="136"/>
      <c r="J4" s="136"/>
      <c r="K4" s="136" t="s">
        <v>243</v>
      </c>
      <c r="L4" s="136"/>
      <c r="M4" s="136"/>
      <c r="N4" s="136"/>
      <c r="O4" s="136"/>
      <c r="P4" s="136" t="s">
        <v>119</v>
      </c>
      <c r="Q4" s="136"/>
      <c r="R4" s="136"/>
      <c r="S4" s="136"/>
      <c r="T4" s="136"/>
    </row>
    <row r="5" ht="19.5" customHeight="1" spans="1:20">
      <c r="A5" s="136" t="s">
        <v>136</v>
      </c>
      <c r="B5" s="136"/>
      <c r="C5" s="136"/>
      <c r="D5" s="136" t="s">
        <v>137</v>
      </c>
      <c r="E5" s="136" t="s">
        <v>143</v>
      </c>
      <c r="F5" s="136" t="s">
        <v>244</v>
      </c>
      <c r="G5" s="136" t="s">
        <v>245</v>
      </c>
      <c r="H5" s="136" t="s">
        <v>143</v>
      </c>
      <c r="I5" s="136" t="s">
        <v>199</v>
      </c>
      <c r="J5" s="136" t="s">
        <v>200</v>
      </c>
      <c r="K5" s="136" t="s">
        <v>143</v>
      </c>
      <c r="L5" s="136" t="s">
        <v>199</v>
      </c>
      <c r="M5" s="136"/>
      <c r="N5" s="136" t="s">
        <v>199</v>
      </c>
      <c r="O5" s="136" t="s">
        <v>200</v>
      </c>
      <c r="P5" s="136" t="s">
        <v>143</v>
      </c>
      <c r="Q5" s="136" t="s">
        <v>244</v>
      </c>
      <c r="R5" s="136" t="s">
        <v>245</v>
      </c>
      <c r="S5" s="136" t="s">
        <v>245</v>
      </c>
      <c r="T5" s="136"/>
    </row>
    <row r="6" ht="19.5" customHeight="1" spans="1:20">
      <c r="A6" s="136"/>
      <c r="B6" s="136"/>
      <c r="C6" s="136"/>
      <c r="D6" s="136"/>
      <c r="E6" s="136"/>
      <c r="F6" s="136"/>
      <c r="G6" s="136" t="s">
        <v>138</v>
      </c>
      <c r="H6" s="136"/>
      <c r="I6" s="136" t="s">
        <v>246</v>
      </c>
      <c r="J6" s="136" t="s">
        <v>138</v>
      </c>
      <c r="K6" s="136"/>
      <c r="L6" s="136" t="s">
        <v>138</v>
      </c>
      <c r="M6" s="136" t="s">
        <v>247</v>
      </c>
      <c r="N6" s="136" t="s">
        <v>246</v>
      </c>
      <c r="O6" s="136" t="s">
        <v>138</v>
      </c>
      <c r="P6" s="136"/>
      <c r="Q6" s="136"/>
      <c r="R6" s="136" t="s">
        <v>138</v>
      </c>
      <c r="S6" s="136" t="s">
        <v>248</v>
      </c>
      <c r="T6" s="136" t="s">
        <v>249</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140</v>
      </c>
      <c r="B8" s="136" t="s">
        <v>141</v>
      </c>
      <c r="C8" s="136" t="s">
        <v>142</v>
      </c>
      <c r="D8" s="136" t="s">
        <v>10</v>
      </c>
      <c r="E8" s="126" t="s">
        <v>11</v>
      </c>
      <c r="F8" s="126" t="s">
        <v>12</v>
      </c>
      <c r="G8" s="126" t="s">
        <v>21</v>
      </c>
      <c r="H8" s="126" t="s">
        <v>25</v>
      </c>
      <c r="I8" s="126" t="s">
        <v>30</v>
      </c>
      <c r="J8" s="126" t="s">
        <v>35</v>
      </c>
      <c r="K8" s="126" t="s">
        <v>39</v>
      </c>
      <c r="L8" s="126" t="s">
        <v>43</v>
      </c>
      <c r="M8" s="126" t="s">
        <v>48</v>
      </c>
      <c r="N8" s="126" t="s">
        <v>52</v>
      </c>
      <c r="O8" s="126" t="s">
        <v>55</v>
      </c>
      <c r="P8" s="126" t="s">
        <v>58</v>
      </c>
      <c r="Q8" s="126" t="s">
        <v>61</v>
      </c>
      <c r="R8" s="126" t="s">
        <v>64</v>
      </c>
      <c r="S8" s="126" t="s">
        <v>67</v>
      </c>
      <c r="T8" s="126" t="s">
        <v>70</v>
      </c>
    </row>
    <row r="9" ht="19.5" customHeight="1" spans="1:20">
      <c r="A9" s="136"/>
      <c r="B9" s="136"/>
      <c r="C9" s="136"/>
      <c r="D9" s="136" t="s">
        <v>143</v>
      </c>
      <c r="E9" s="130" t="s">
        <v>232</v>
      </c>
      <c r="F9" s="130" t="s">
        <v>26</v>
      </c>
      <c r="G9" s="130" t="s">
        <v>232</v>
      </c>
      <c r="H9" s="130" t="s">
        <v>14</v>
      </c>
      <c r="I9" s="130" t="s">
        <v>250</v>
      </c>
      <c r="J9" s="130" t="s">
        <v>251</v>
      </c>
      <c r="K9" s="130" t="s">
        <v>230</v>
      </c>
      <c r="L9" s="130" t="s">
        <v>250</v>
      </c>
      <c r="M9" s="130" t="s">
        <v>252</v>
      </c>
      <c r="N9" s="130" t="s">
        <v>253</v>
      </c>
      <c r="O9" s="130" t="s">
        <v>254</v>
      </c>
      <c r="P9" s="130" t="s">
        <v>26</v>
      </c>
      <c r="Q9" s="130" t="s">
        <v>26</v>
      </c>
      <c r="R9" s="130" t="s">
        <v>26</v>
      </c>
      <c r="S9" s="130" t="s">
        <v>26</v>
      </c>
      <c r="T9" s="130" t="s">
        <v>26</v>
      </c>
    </row>
    <row r="10" ht="19.5" customHeight="1" spans="1:20">
      <c r="A10" s="147" t="s">
        <v>144</v>
      </c>
      <c r="B10" s="147"/>
      <c r="C10" s="147"/>
      <c r="D10" s="147" t="s">
        <v>145</v>
      </c>
      <c r="E10" s="130" t="s">
        <v>26</v>
      </c>
      <c r="F10" s="130" t="s">
        <v>26</v>
      </c>
      <c r="G10" s="130" t="s">
        <v>26</v>
      </c>
      <c r="H10" s="130" t="s">
        <v>47</v>
      </c>
      <c r="I10" s="130" t="s">
        <v>47</v>
      </c>
      <c r="J10" s="130" t="s">
        <v>26</v>
      </c>
      <c r="K10" s="130" t="s">
        <v>47</v>
      </c>
      <c r="L10" s="130" t="s">
        <v>47</v>
      </c>
      <c r="M10" s="130" t="s">
        <v>47</v>
      </c>
      <c r="N10" s="130" t="s">
        <v>26</v>
      </c>
      <c r="O10" s="130"/>
      <c r="P10" s="130" t="s">
        <v>26</v>
      </c>
      <c r="Q10" s="130" t="s">
        <v>26</v>
      </c>
      <c r="R10" s="130" t="s">
        <v>26</v>
      </c>
      <c r="S10" s="130" t="s">
        <v>26</v>
      </c>
      <c r="T10" s="130" t="s">
        <v>26</v>
      </c>
    </row>
    <row r="11" ht="19.5" customHeight="1" spans="1:20">
      <c r="A11" s="147" t="s">
        <v>146</v>
      </c>
      <c r="B11" s="147"/>
      <c r="C11" s="147"/>
      <c r="D11" s="147" t="s">
        <v>147</v>
      </c>
      <c r="E11" s="130" t="s">
        <v>26</v>
      </c>
      <c r="F11" s="130" t="s">
        <v>26</v>
      </c>
      <c r="G11" s="130" t="s">
        <v>26</v>
      </c>
      <c r="H11" s="130" t="s">
        <v>148</v>
      </c>
      <c r="I11" s="130" t="s">
        <v>148</v>
      </c>
      <c r="J11" s="130" t="s">
        <v>26</v>
      </c>
      <c r="K11" s="130" t="s">
        <v>148</v>
      </c>
      <c r="L11" s="130" t="s">
        <v>148</v>
      </c>
      <c r="M11" s="130" t="s">
        <v>148</v>
      </c>
      <c r="N11" s="130" t="s">
        <v>26</v>
      </c>
      <c r="O11" s="130"/>
      <c r="P11" s="130" t="s">
        <v>26</v>
      </c>
      <c r="Q11" s="130" t="s">
        <v>26</v>
      </c>
      <c r="R11" s="130" t="s">
        <v>26</v>
      </c>
      <c r="S11" s="130" t="s">
        <v>26</v>
      </c>
      <c r="T11" s="130" t="s">
        <v>26</v>
      </c>
    </row>
    <row r="12" ht="19.5" customHeight="1" spans="1:20">
      <c r="A12" s="147" t="s">
        <v>255</v>
      </c>
      <c r="B12" s="147"/>
      <c r="C12" s="147"/>
      <c r="D12" s="147" t="s">
        <v>256</v>
      </c>
      <c r="E12" s="130" t="s">
        <v>26</v>
      </c>
      <c r="F12" s="130" t="s">
        <v>26</v>
      </c>
      <c r="G12" s="130" t="s">
        <v>26</v>
      </c>
      <c r="H12" s="130"/>
      <c r="I12" s="130"/>
      <c r="J12" s="130"/>
      <c r="K12" s="130"/>
      <c r="L12" s="130"/>
      <c r="M12" s="130"/>
      <c r="N12" s="130"/>
      <c r="O12" s="130"/>
      <c r="P12" s="130" t="s">
        <v>26</v>
      </c>
      <c r="Q12" s="130" t="s">
        <v>26</v>
      </c>
      <c r="R12" s="130"/>
      <c r="S12" s="130"/>
      <c r="T12" s="130"/>
    </row>
    <row r="13" ht="19.5" customHeight="1" spans="1:20">
      <c r="A13" s="147" t="s">
        <v>149</v>
      </c>
      <c r="B13" s="147"/>
      <c r="C13" s="147"/>
      <c r="D13" s="147" t="s">
        <v>150</v>
      </c>
      <c r="E13" s="130" t="s">
        <v>26</v>
      </c>
      <c r="F13" s="130" t="s">
        <v>26</v>
      </c>
      <c r="G13" s="130" t="s">
        <v>26</v>
      </c>
      <c r="H13" s="130" t="s">
        <v>151</v>
      </c>
      <c r="I13" s="130" t="s">
        <v>151</v>
      </c>
      <c r="J13" s="130" t="s">
        <v>26</v>
      </c>
      <c r="K13" s="130" t="s">
        <v>151</v>
      </c>
      <c r="L13" s="130" t="s">
        <v>151</v>
      </c>
      <c r="M13" s="130" t="s">
        <v>151</v>
      </c>
      <c r="N13" s="130" t="s">
        <v>26</v>
      </c>
      <c r="O13" s="130"/>
      <c r="P13" s="130" t="s">
        <v>26</v>
      </c>
      <c r="Q13" s="130" t="s">
        <v>26</v>
      </c>
      <c r="R13" s="130" t="s">
        <v>26</v>
      </c>
      <c r="S13" s="130" t="s">
        <v>26</v>
      </c>
      <c r="T13" s="130" t="s">
        <v>26</v>
      </c>
    </row>
    <row r="14" ht="19.5" customHeight="1" spans="1:20">
      <c r="A14" s="147" t="s">
        <v>152</v>
      </c>
      <c r="B14" s="147"/>
      <c r="C14" s="147"/>
      <c r="D14" s="147" t="s">
        <v>153</v>
      </c>
      <c r="E14" s="130" t="s">
        <v>26</v>
      </c>
      <c r="F14" s="130" t="s">
        <v>26</v>
      </c>
      <c r="G14" s="130" t="s">
        <v>26</v>
      </c>
      <c r="H14" s="130" t="s">
        <v>154</v>
      </c>
      <c r="I14" s="130" t="s">
        <v>154</v>
      </c>
      <c r="J14" s="130" t="s">
        <v>26</v>
      </c>
      <c r="K14" s="130" t="s">
        <v>154</v>
      </c>
      <c r="L14" s="130" t="s">
        <v>154</v>
      </c>
      <c r="M14" s="130" t="s">
        <v>154</v>
      </c>
      <c r="N14" s="130" t="s">
        <v>26</v>
      </c>
      <c r="O14" s="130"/>
      <c r="P14" s="130" t="s">
        <v>26</v>
      </c>
      <c r="Q14" s="130" t="s">
        <v>26</v>
      </c>
      <c r="R14" s="130" t="s">
        <v>26</v>
      </c>
      <c r="S14" s="130" t="s">
        <v>26</v>
      </c>
      <c r="T14" s="130" t="s">
        <v>26</v>
      </c>
    </row>
    <row r="15" ht="19.5" customHeight="1" spans="1:20">
      <c r="A15" s="147" t="s">
        <v>155</v>
      </c>
      <c r="B15" s="147"/>
      <c r="C15" s="147"/>
      <c r="D15" s="147" t="s">
        <v>156</v>
      </c>
      <c r="E15" s="130" t="s">
        <v>26</v>
      </c>
      <c r="F15" s="130" t="s">
        <v>26</v>
      </c>
      <c r="G15" s="130" t="s">
        <v>26</v>
      </c>
      <c r="H15" s="130" t="s">
        <v>157</v>
      </c>
      <c r="I15" s="130" t="s">
        <v>157</v>
      </c>
      <c r="J15" s="130" t="s">
        <v>26</v>
      </c>
      <c r="K15" s="130" t="s">
        <v>157</v>
      </c>
      <c r="L15" s="130" t="s">
        <v>157</v>
      </c>
      <c r="M15" s="130" t="s">
        <v>157</v>
      </c>
      <c r="N15" s="130" t="s">
        <v>26</v>
      </c>
      <c r="O15" s="130"/>
      <c r="P15" s="130" t="s">
        <v>26</v>
      </c>
      <c r="Q15" s="130" t="s">
        <v>26</v>
      </c>
      <c r="R15" s="130" t="s">
        <v>26</v>
      </c>
      <c r="S15" s="130" t="s">
        <v>26</v>
      </c>
      <c r="T15" s="130" t="s">
        <v>26</v>
      </c>
    </row>
    <row r="16" ht="19.5" customHeight="1" spans="1:20">
      <c r="A16" s="147" t="s">
        <v>158</v>
      </c>
      <c r="B16" s="147"/>
      <c r="C16" s="147"/>
      <c r="D16" s="147" t="s">
        <v>159</v>
      </c>
      <c r="E16" s="130" t="s">
        <v>26</v>
      </c>
      <c r="F16" s="130" t="s">
        <v>26</v>
      </c>
      <c r="G16" s="130" t="s">
        <v>26</v>
      </c>
      <c r="H16" s="130" t="s">
        <v>157</v>
      </c>
      <c r="I16" s="130" t="s">
        <v>157</v>
      </c>
      <c r="J16" s="130" t="s">
        <v>26</v>
      </c>
      <c r="K16" s="130" t="s">
        <v>157</v>
      </c>
      <c r="L16" s="130" t="s">
        <v>157</v>
      </c>
      <c r="M16" s="130" t="s">
        <v>157</v>
      </c>
      <c r="N16" s="130" t="s">
        <v>26</v>
      </c>
      <c r="O16" s="130"/>
      <c r="P16" s="130" t="s">
        <v>26</v>
      </c>
      <c r="Q16" s="130" t="s">
        <v>26</v>
      </c>
      <c r="R16" s="130" t="s">
        <v>26</v>
      </c>
      <c r="S16" s="130" t="s">
        <v>26</v>
      </c>
      <c r="T16" s="130" t="s">
        <v>26</v>
      </c>
    </row>
    <row r="17" ht="19.5" customHeight="1" spans="1:20">
      <c r="A17" s="147" t="s">
        <v>160</v>
      </c>
      <c r="B17" s="147"/>
      <c r="C17" s="147"/>
      <c r="D17" s="147" t="s">
        <v>161</v>
      </c>
      <c r="E17" s="130" t="s">
        <v>232</v>
      </c>
      <c r="F17" s="130" t="s">
        <v>26</v>
      </c>
      <c r="G17" s="130" t="s">
        <v>232</v>
      </c>
      <c r="H17" s="130" t="s">
        <v>163</v>
      </c>
      <c r="I17" s="130" t="s">
        <v>257</v>
      </c>
      <c r="J17" s="130" t="s">
        <v>251</v>
      </c>
      <c r="K17" s="150">
        <v>1224.51</v>
      </c>
      <c r="L17" s="130" t="s">
        <v>257</v>
      </c>
      <c r="M17" s="130" t="s">
        <v>258</v>
      </c>
      <c r="N17" s="130" t="s">
        <v>253</v>
      </c>
      <c r="O17" s="130" t="s">
        <v>254</v>
      </c>
      <c r="P17" s="130" t="s">
        <v>26</v>
      </c>
      <c r="Q17" s="130" t="s">
        <v>26</v>
      </c>
      <c r="R17" s="130" t="s">
        <v>26</v>
      </c>
      <c r="S17" s="130" t="s">
        <v>26</v>
      </c>
      <c r="T17" s="130" t="s">
        <v>26</v>
      </c>
    </row>
    <row r="18" ht="19.5" customHeight="1" spans="1:20">
      <c r="A18" s="147" t="s">
        <v>164</v>
      </c>
      <c r="B18" s="147"/>
      <c r="C18" s="147"/>
      <c r="D18" s="147" t="s">
        <v>165</v>
      </c>
      <c r="E18" s="130" t="s">
        <v>232</v>
      </c>
      <c r="F18" s="130" t="s">
        <v>26</v>
      </c>
      <c r="G18" s="130" t="s">
        <v>232</v>
      </c>
      <c r="H18" s="130" t="s">
        <v>167</v>
      </c>
      <c r="I18" s="130" t="s">
        <v>259</v>
      </c>
      <c r="J18" s="130" t="s">
        <v>251</v>
      </c>
      <c r="K18" s="130" t="s">
        <v>260</v>
      </c>
      <c r="L18" s="130" t="s">
        <v>259</v>
      </c>
      <c r="M18" s="130" t="s">
        <v>261</v>
      </c>
      <c r="N18" s="130" t="s">
        <v>253</v>
      </c>
      <c r="O18" s="130" t="s">
        <v>254</v>
      </c>
      <c r="P18" s="130" t="s">
        <v>26</v>
      </c>
      <c r="Q18" s="130" t="s">
        <v>26</v>
      </c>
      <c r="R18" s="130" t="s">
        <v>26</v>
      </c>
      <c r="S18" s="130" t="s">
        <v>26</v>
      </c>
      <c r="T18" s="130" t="s">
        <v>26</v>
      </c>
    </row>
    <row r="19" ht="19.5" customHeight="1" spans="1:20">
      <c r="A19" s="147" t="s">
        <v>168</v>
      </c>
      <c r="B19" s="147"/>
      <c r="C19" s="147"/>
      <c r="D19" s="147" t="s">
        <v>169</v>
      </c>
      <c r="E19" s="130" t="s">
        <v>26</v>
      </c>
      <c r="F19" s="130" t="s">
        <v>26</v>
      </c>
      <c r="G19" s="130" t="s">
        <v>26</v>
      </c>
      <c r="H19" s="130" t="s">
        <v>171</v>
      </c>
      <c r="I19" s="130" t="s">
        <v>259</v>
      </c>
      <c r="J19" s="130" t="s">
        <v>262</v>
      </c>
      <c r="K19" s="130" t="s">
        <v>171</v>
      </c>
      <c r="L19" s="130" t="s">
        <v>259</v>
      </c>
      <c r="M19" s="130" t="s">
        <v>261</v>
      </c>
      <c r="N19" s="130" t="s">
        <v>253</v>
      </c>
      <c r="O19" s="130" t="s">
        <v>262</v>
      </c>
      <c r="P19" s="130" t="s">
        <v>26</v>
      </c>
      <c r="Q19" s="130" t="s">
        <v>26</v>
      </c>
      <c r="R19" s="130" t="s">
        <v>26</v>
      </c>
      <c r="S19" s="130" t="s">
        <v>26</v>
      </c>
      <c r="T19" s="130" t="s">
        <v>26</v>
      </c>
    </row>
    <row r="20" ht="19.5" customHeight="1" spans="1:20">
      <c r="A20" s="147" t="s">
        <v>172</v>
      </c>
      <c r="B20" s="147"/>
      <c r="C20" s="147"/>
      <c r="D20" s="147" t="s">
        <v>173</v>
      </c>
      <c r="E20" s="130" t="s">
        <v>263</v>
      </c>
      <c r="F20" s="130" t="s">
        <v>26</v>
      </c>
      <c r="G20" s="130" t="s">
        <v>263</v>
      </c>
      <c r="H20" s="130" t="s">
        <v>174</v>
      </c>
      <c r="I20" s="130" t="s">
        <v>26</v>
      </c>
      <c r="J20" s="130" t="s">
        <v>174</v>
      </c>
      <c r="K20" s="130" t="s">
        <v>211</v>
      </c>
      <c r="L20" s="130"/>
      <c r="M20" s="130"/>
      <c r="N20" s="130"/>
      <c r="O20" s="130" t="s">
        <v>211</v>
      </c>
      <c r="P20" s="130" t="s">
        <v>26</v>
      </c>
      <c r="Q20" s="130" t="s">
        <v>26</v>
      </c>
      <c r="R20" s="130" t="s">
        <v>26</v>
      </c>
      <c r="S20" s="130" t="s">
        <v>26</v>
      </c>
      <c r="T20" s="130" t="s">
        <v>26</v>
      </c>
    </row>
    <row r="21" ht="19.5" customHeight="1" spans="1:20">
      <c r="A21" s="147" t="s">
        <v>175</v>
      </c>
      <c r="B21" s="147"/>
      <c r="C21" s="147"/>
      <c r="D21" s="147" t="s">
        <v>176</v>
      </c>
      <c r="E21" s="130" t="s">
        <v>26</v>
      </c>
      <c r="F21" s="130" t="s">
        <v>26</v>
      </c>
      <c r="G21" s="130" t="s">
        <v>26</v>
      </c>
      <c r="H21" s="130" t="s">
        <v>177</v>
      </c>
      <c r="I21" s="130" t="s">
        <v>26</v>
      </c>
      <c r="J21" s="130" t="s">
        <v>177</v>
      </c>
      <c r="K21" s="130" t="s">
        <v>177</v>
      </c>
      <c r="L21" s="130"/>
      <c r="M21" s="130"/>
      <c r="N21" s="130"/>
      <c r="O21" s="130" t="s">
        <v>177</v>
      </c>
      <c r="P21" s="130" t="s">
        <v>26</v>
      </c>
      <c r="Q21" s="130" t="s">
        <v>26</v>
      </c>
      <c r="R21" s="130" t="s">
        <v>26</v>
      </c>
      <c r="S21" s="130" t="s">
        <v>26</v>
      </c>
      <c r="T21" s="130" t="s">
        <v>26</v>
      </c>
    </row>
    <row r="22" ht="19.5" customHeight="1" spans="1:20">
      <c r="A22" s="147" t="s">
        <v>178</v>
      </c>
      <c r="B22" s="147"/>
      <c r="C22" s="147"/>
      <c r="D22" s="147" t="s">
        <v>179</v>
      </c>
      <c r="E22" s="130" t="s">
        <v>264</v>
      </c>
      <c r="F22" s="130" t="s">
        <v>26</v>
      </c>
      <c r="G22" s="130" t="s">
        <v>264</v>
      </c>
      <c r="H22" s="130" t="s">
        <v>180</v>
      </c>
      <c r="I22" s="130" t="s">
        <v>26</v>
      </c>
      <c r="J22" s="130" t="s">
        <v>180</v>
      </c>
      <c r="K22" s="130" t="s">
        <v>213</v>
      </c>
      <c r="L22" s="130"/>
      <c r="M22" s="130"/>
      <c r="N22" s="130"/>
      <c r="O22" s="130" t="s">
        <v>213</v>
      </c>
      <c r="P22" s="130" t="s">
        <v>26</v>
      </c>
      <c r="Q22" s="130" t="s">
        <v>26</v>
      </c>
      <c r="R22" s="130" t="s">
        <v>26</v>
      </c>
      <c r="S22" s="130" t="s">
        <v>26</v>
      </c>
      <c r="T22" s="130" t="s">
        <v>26</v>
      </c>
    </row>
    <row r="23" ht="19.5" customHeight="1" spans="1:20">
      <c r="A23" s="147" t="s">
        <v>181</v>
      </c>
      <c r="B23" s="147"/>
      <c r="C23" s="147"/>
      <c r="D23" s="147" t="s">
        <v>182</v>
      </c>
      <c r="E23" s="130" t="s">
        <v>26</v>
      </c>
      <c r="F23" s="130" t="s">
        <v>26</v>
      </c>
      <c r="G23" s="130" t="s">
        <v>26</v>
      </c>
      <c r="H23" s="130" t="s">
        <v>183</v>
      </c>
      <c r="I23" s="130" t="s">
        <v>183</v>
      </c>
      <c r="J23" s="130" t="s">
        <v>26</v>
      </c>
      <c r="K23" s="130" t="s">
        <v>183</v>
      </c>
      <c r="L23" s="130" t="s">
        <v>183</v>
      </c>
      <c r="M23" s="130" t="s">
        <v>183</v>
      </c>
      <c r="N23" s="130" t="s">
        <v>26</v>
      </c>
      <c r="O23" s="130"/>
      <c r="P23" s="130" t="s">
        <v>26</v>
      </c>
      <c r="Q23" s="130" t="s">
        <v>26</v>
      </c>
      <c r="R23" s="130" t="s">
        <v>26</v>
      </c>
      <c r="S23" s="130" t="s">
        <v>26</v>
      </c>
      <c r="T23" s="130" t="s">
        <v>26</v>
      </c>
    </row>
    <row r="24" ht="19.5" customHeight="1" spans="1:20">
      <c r="A24" s="147" t="s">
        <v>184</v>
      </c>
      <c r="B24" s="147"/>
      <c r="C24" s="147"/>
      <c r="D24" s="147" t="s">
        <v>185</v>
      </c>
      <c r="E24" s="130" t="s">
        <v>26</v>
      </c>
      <c r="F24" s="130" t="s">
        <v>26</v>
      </c>
      <c r="G24" s="130" t="s">
        <v>26</v>
      </c>
      <c r="H24" s="130" t="s">
        <v>186</v>
      </c>
      <c r="I24" s="130" t="s">
        <v>186</v>
      </c>
      <c r="J24" s="130" t="s">
        <v>26</v>
      </c>
      <c r="K24" s="130" t="s">
        <v>186</v>
      </c>
      <c r="L24" s="130" t="s">
        <v>186</v>
      </c>
      <c r="M24" s="130" t="s">
        <v>186</v>
      </c>
      <c r="N24" s="130" t="s">
        <v>26</v>
      </c>
      <c r="O24" s="130"/>
      <c r="P24" s="130" t="s">
        <v>26</v>
      </c>
      <c r="Q24" s="130" t="s">
        <v>26</v>
      </c>
      <c r="R24" s="130" t="s">
        <v>26</v>
      </c>
      <c r="S24" s="130" t="s">
        <v>26</v>
      </c>
      <c r="T24" s="130" t="s">
        <v>26</v>
      </c>
    </row>
    <row r="25" ht="19.5" customHeight="1" spans="1:20">
      <c r="A25" s="147" t="s">
        <v>187</v>
      </c>
      <c r="B25" s="147"/>
      <c r="C25" s="147"/>
      <c r="D25" s="147" t="s">
        <v>188</v>
      </c>
      <c r="E25" s="130" t="s">
        <v>26</v>
      </c>
      <c r="F25" s="130" t="s">
        <v>26</v>
      </c>
      <c r="G25" s="130" t="s">
        <v>26</v>
      </c>
      <c r="H25" s="130" t="s">
        <v>189</v>
      </c>
      <c r="I25" s="130" t="s">
        <v>189</v>
      </c>
      <c r="J25" s="130"/>
      <c r="K25" s="130" t="s">
        <v>189</v>
      </c>
      <c r="L25" s="130" t="s">
        <v>189</v>
      </c>
      <c r="M25" s="130" t="s">
        <v>189</v>
      </c>
      <c r="N25" s="130" t="s">
        <v>26</v>
      </c>
      <c r="O25" s="130"/>
      <c r="P25" s="130" t="s">
        <v>26</v>
      </c>
      <c r="Q25" s="130" t="s">
        <v>26</v>
      </c>
      <c r="R25" s="130" t="s">
        <v>26</v>
      </c>
      <c r="S25" s="130" t="s">
        <v>26</v>
      </c>
      <c r="T25" s="130" t="s">
        <v>26</v>
      </c>
    </row>
    <row r="26" ht="19.5" customHeight="1" spans="1:20">
      <c r="A26" s="147" t="s">
        <v>190</v>
      </c>
      <c r="B26" s="147"/>
      <c r="C26" s="147"/>
      <c r="D26" s="147" t="s">
        <v>191</v>
      </c>
      <c r="E26" s="130" t="s">
        <v>26</v>
      </c>
      <c r="F26" s="130" t="s">
        <v>26</v>
      </c>
      <c r="G26" s="130" t="s">
        <v>26</v>
      </c>
      <c r="H26" s="130" t="s">
        <v>82</v>
      </c>
      <c r="I26" s="130" t="s">
        <v>82</v>
      </c>
      <c r="J26" s="130"/>
      <c r="K26" s="130" t="s">
        <v>82</v>
      </c>
      <c r="L26" s="130" t="s">
        <v>82</v>
      </c>
      <c r="M26" s="130" t="s">
        <v>82</v>
      </c>
      <c r="N26" s="130" t="s">
        <v>26</v>
      </c>
      <c r="O26" s="130"/>
      <c r="P26" s="130" t="s">
        <v>26</v>
      </c>
      <c r="Q26" s="130" t="s">
        <v>26</v>
      </c>
      <c r="R26" s="130" t="s">
        <v>26</v>
      </c>
      <c r="S26" s="130" t="s">
        <v>26</v>
      </c>
      <c r="T26" s="130" t="s">
        <v>26</v>
      </c>
    </row>
    <row r="27" ht="19.5" customHeight="1" spans="1:20">
      <c r="A27" s="147" t="s">
        <v>192</v>
      </c>
      <c r="B27" s="147"/>
      <c r="C27" s="147"/>
      <c r="D27" s="147" t="s">
        <v>193</v>
      </c>
      <c r="E27" s="130" t="s">
        <v>26</v>
      </c>
      <c r="F27" s="130" t="s">
        <v>26</v>
      </c>
      <c r="G27" s="130" t="s">
        <v>26</v>
      </c>
      <c r="H27" s="130" t="s">
        <v>82</v>
      </c>
      <c r="I27" s="130" t="s">
        <v>82</v>
      </c>
      <c r="J27" s="130"/>
      <c r="K27" s="130" t="s">
        <v>82</v>
      </c>
      <c r="L27" s="130" t="s">
        <v>82</v>
      </c>
      <c r="M27" s="130" t="s">
        <v>82</v>
      </c>
      <c r="N27" s="130" t="s">
        <v>26</v>
      </c>
      <c r="O27" s="130"/>
      <c r="P27" s="130" t="s">
        <v>26</v>
      </c>
      <c r="Q27" s="130" t="s">
        <v>26</v>
      </c>
      <c r="R27" s="130" t="s">
        <v>26</v>
      </c>
      <c r="S27" s="130" t="s">
        <v>26</v>
      </c>
      <c r="T27" s="130" t="s">
        <v>26</v>
      </c>
    </row>
    <row r="28" ht="19.5" customHeight="1" spans="1:20">
      <c r="A28" s="147" t="s">
        <v>194</v>
      </c>
      <c r="B28" s="147"/>
      <c r="C28" s="147"/>
      <c r="D28" s="147" t="s">
        <v>195</v>
      </c>
      <c r="E28" s="130" t="s">
        <v>26</v>
      </c>
      <c r="F28" s="130" t="s">
        <v>26</v>
      </c>
      <c r="G28" s="130" t="s">
        <v>26</v>
      </c>
      <c r="H28" s="130" t="s">
        <v>82</v>
      </c>
      <c r="I28" s="130" t="s">
        <v>82</v>
      </c>
      <c r="J28" s="130"/>
      <c r="K28" s="130" t="s">
        <v>82</v>
      </c>
      <c r="L28" s="130" t="s">
        <v>82</v>
      </c>
      <c r="M28" s="130" t="s">
        <v>82</v>
      </c>
      <c r="N28" s="130" t="s">
        <v>26</v>
      </c>
      <c r="O28" s="130"/>
      <c r="P28" s="130" t="s">
        <v>26</v>
      </c>
      <c r="Q28" s="130" t="s">
        <v>26</v>
      </c>
      <c r="R28" s="130" t="s">
        <v>26</v>
      </c>
      <c r="S28" s="130" t="s">
        <v>26</v>
      </c>
      <c r="T28" s="130" t="s">
        <v>26</v>
      </c>
    </row>
    <row r="29" ht="19.5" customHeight="1" spans="1:20">
      <c r="A29" s="147" t="s">
        <v>265</v>
      </c>
      <c r="B29" s="147"/>
      <c r="C29" s="147"/>
      <c r="D29" s="147"/>
      <c r="E29" s="147"/>
      <c r="F29" s="147"/>
      <c r="G29" s="147"/>
      <c r="H29" s="147"/>
      <c r="I29" s="147"/>
      <c r="J29" s="147"/>
      <c r="K29" s="147"/>
      <c r="L29" s="147"/>
      <c r="M29" s="147"/>
      <c r="N29" s="147"/>
      <c r="O29" s="147"/>
      <c r="P29" s="147"/>
      <c r="Q29" s="147"/>
      <c r="R29" s="147"/>
      <c r="S29" s="147"/>
      <c r="T29" s="147"/>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B1" sqref="B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5" t="s">
        <v>266</v>
      </c>
    </row>
    <row r="2" spans="9:9">
      <c r="I2" s="149" t="s">
        <v>267</v>
      </c>
    </row>
    <row r="3" spans="1:9">
      <c r="A3" s="149" t="s">
        <v>2</v>
      </c>
      <c r="I3" s="149" t="s">
        <v>3</v>
      </c>
    </row>
    <row r="4" ht="19.5" customHeight="1" spans="1:9">
      <c r="A4" s="136" t="s">
        <v>247</v>
      </c>
      <c r="B4" s="136"/>
      <c r="C4" s="136"/>
      <c r="D4" s="136" t="s">
        <v>246</v>
      </c>
      <c r="E4" s="136"/>
      <c r="F4" s="136"/>
      <c r="G4" s="136"/>
      <c r="H4" s="136"/>
      <c r="I4" s="136"/>
    </row>
    <row r="5" ht="19.5" customHeight="1" spans="1:9">
      <c r="A5" s="136" t="s">
        <v>268</v>
      </c>
      <c r="B5" s="136" t="s">
        <v>137</v>
      </c>
      <c r="C5" s="136" t="s">
        <v>8</v>
      </c>
      <c r="D5" s="136" t="s">
        <v>268</v>
      </c>
      <c r="E5" s="136" t="s">
        <v>137</v>
      </c>
      <c r="F5" s="136" t="s">
        <v>8</v>
      </c>
      <c r="G5" s="136" t="s">
        <v>268</v>
      </c>
      <c r="H5" s="136" t="s">
        <v>137</v>
      </c>
      <c r="I5" s="136" t="s">
        <v>8</v>
      </c>
    </row>
    <row r="6" ht="19.5" customHeight="1" spans="1:9">
      <c r="A6" s="136"/>
      <c r="B6" s="136"/>
      <c r="C6" s="136"/>
      <c r="D6" s="136"/>
      <c r="E6" s="136"/>
      <c r="F6" s="136"/>
      <c r="G6" s="136"/>
      <c r="H6" s="136"/>
      <c r="I6" s="136"/>
    </row>
    <row r="7" ht="19.5" customHeight="1" spans="1:9">
      <c r="A7" s="127" t="s">
        <v>269</v>
      </c>
      <c r="B7" s="127" t="s">
        <v>270</v>
      </c>
      <c r="C7" s="130" t="s">
        <v>271</v>
      </c>
      <c r="D7" s="127" t="s">
        <v>272</v>
      </c>
      <c r="E7" s="127" t="s">
        <v>273</v>
      </c>
      <c r="F7" s="130" t="s">
        <v>253</v>
      </c>
      <c r="G7" s="127" t="s">
        <v>274</v>
      </c>
      <c r="H7" s="127" t="s">
        <v>275</v>
      </c>
      <c r="I7" s="130" t="s">
        <v>26</v>
      </c>
    </row>
    <row r="8" ht="19.5" customHeight="1" spans="1:9">
      <c r="A8" s="127" t="s">
        <v>276</v>
      </c>
      <c r="B8" s="127" t="s">
        <v>277</v>
      </c>
      <c r="C8" s="130" t="s">
        <v>278</v>
      </c>
      <c r="D8" s="127" t="s">
        <v>279</v>
      </c>
      <c r="E8" s="127" t="s">
        <v>280</v>
      </c>
      <c r="F8" s="130" t="s">
        <v>26</v>
      </c>
      <c r="G8" s="127" t="s">
        <v>281</v>
      </c>
      <c r="H8" s="127" t="s">
        <v>282</v>
      </c>
      <c r="I8" s="130" t="s">
        <v>26</v>
      </c>
    </row>
    <row r="9" ht="19.5" customHeight="1" spans="1:9">
      <c r="A9" s="127" t="s">
        <v>283</v>
      </c>
      <c r="B9" s="127" t="s">
        <v>284</v>
      </c>
      <c r="C9" s="130" t="s">
        <v>285</v>
      </c>
      <c r="D9" s="127" t="s">
        <v>286</v>
      </c>
      <c r="E9" s="127" t="s">
        <v>287</v>
      </c>
      <c r="F9" s="130" t="s">
        <v>26</v>
      </c>
      <c r="G9" s="127" t="s">
        <v>288</v>
      </c>
      <c r="H9" s="127" t="s">
        <v>289</v>
      </c>
      <c r="I9" s="130" t="s">
        <v>26</v>
      </c>
    </row>
    <row r="10" ht="19.5" customHeight="1" spans="1:9">
      <c r="A10" s="127" t="s">
        <v>290</v>
      </c>
      <c r="B10" s="127" t="s">
        <v>291</v>
      </c>
      <c r="C10" s="130" t="s">
        <v>26</v>
      </c>
      <c r="D10" s="127" t="s">
        <v>292</v>
      </c>
      <c r="E10" s="127" t="s">
        <v>293</v>
      </c>
      <c r="F10" s="130" t="s">
        <v>26</v>
      </c>
      <c r="G10" s="127" t="s">
        <v>294</v>
      </c>
      <c r="H10" s="127" t="s">
        <v>295</v>
      </c>
      <c r="I10" s="130" t="s">
        <v>26</v>
      </c>
    </row>
    <row r="11" ht="19.5" customHeight="1" spans="1:9">
      <c r="A11" s="127" t="s">
        <v>296</v>
      </c>
      <c r="B11" s="127" t="s">
        <v>297</v>
      </c>
      <c r="C11" s="130" t="s">
        <v>26</v>
      </c>
      <c r="D11" s="127" t="s">
        <v>298</v>
      </c>
      <c r="E11" s="127" t="s">
        <v>299</v>
      </c>
      <c r="F11" s="130" t="s">
        <v>26</v>
      </c>
      <c r="G11" s="127" t="s">
        <v>300</v>
      </c>
      <c r="H11" s="127" t="s">
        <v>301</v>
      </c>
      <c r="I11" s="130" t="s">
        <v>26</v>
      </c>
    </row>
    <row r="12" ht="19.5" customHeight="1" spans="1:9">
      <c r="A12" s="127" t="s">
        <v>302</v>
      </c>
      <c r="B12" s="127" t="s">
        <v>303</v>
      </c>
      <c r="C12" s="130" t="s">
        <v>304</v>
      </c>
      <c r="D12" s="127" t="s">
        <v>305</v>
      </c>
      <c r="E12" s="127" t="s">
        <v>306</v>
      </c>
      <c r="F12" s="130" t="s">
        <v>307</v>
      </c>
      <c r="G12" s="127" t="s">
        <v>308</v>
      </c>
      <c r="H12" s="127" t="s">
        <v>309</v>
      </c>
      <c r="I12" s="130" t="s">
        <v>26</v>
      </c>
    </row>
    <row r="13" ht="19.5" customHeight="1" spans="1:9">
      <c r="A13" s="127" t="s">
        <v>310</v>
      </c>
      <c r="B13" s="127" t="s">
        <v>311</v>
      </c>
      <c r="C13" s="130" t="s">
        <v>151</v>
      </c>
      <c r="D13" s="127" t="s">
        <v>312</v>
      </c>
      <c r="E13" s="127" t="s">
        <v>313</v>
      </c>
      <c r="F13" s="130" t="s">
        <v>314</v>
      </c>
      <c r="G13" s="127" t="s">
        <v>315</v>
      </c>
      <c r="H13" s="127" t="s">
        <v>316</v>
      </c>
      <c r="I13" s="130" t="s">
        <v>26</v>
      </c>
    </row>
    <row r="14" ht="19.5" customHeight="1" spans="1:9">
      <c r="A14" s="127" t="s">
        <v>317</v>
      </c>
      <c r="B14" s="127" t="s">
        <v>318</v>
      </c>
      <c r="C14" s="130" t="s">
        <v>154</v>
      </c>
      <c r="D14" s="127" t="s">
        <v>319</v>
      </c>
      <c r="E14" s="127" t="s">
        <v>320</v>
      </c>
      <c r="F14" s="130" t="s">
        <v>321</v>
      </c>
      <c r="G14" s="127" t="s">
        <v>322</v>
      </c>
      <c r="H14" s="127" t="s">
        <v>323</v>
      </c>
      <c r="I14" s="130" t="s">
        <v>26</v>
      </c>
    </row>
    <row r="15" ht="19.5" customHeight="1" spans="1:9">
      <c r="A15" s="127" t="s">
        <v>324</v>
      </c>
      <c r="B15" s="127" t="s">
        <v>325</v>
      </c>
      <c r="C15" s="130" t="s">
        <v>186</v>
      </c>
      <c r="D15" s="127" t="s">
        <v>326</v>
      </c>
      <c r="E15" s="127" t="s">
        <v>327</v>
      </c>
      <c r="F15" s="130" t="s">
        <v>26</v>
      </c>
      <c r="G15" s="127" t="s">
        <v>328</v>
      </c>
      <c r="H15" s="127" t="s">
        <v>329</v>
      </c>
      <c r="I15" s="130" t="s">
        <v>26</v>
      </c>
    </row>
    <row r="16" ht="19.5" customHeight="1" spans="1:9">
      <c r="A16" s="127" t="s">
        <v>330</v>
      </c>
      <c r="B16" s="127" t="s">
        <v>331</v>
      </c>
      <c r="C16" s="130" t="s">
        <v>26</v>
      </c>
      <c r="D16" s="127" t="s">
        <v>332</v>
      </c>
      <c r="E16" s="127" t="s">
        <v>333</v>
      </c>
      <c r="F16" s="130" t="s">
        <v>26</v>
      </c>
      <c r="G16" s="127" t="s">
        <v>334</v>
      </c>
      <c r="H16" s="127" t="s">
        <v>335</v>
      </c>
      <c r="I16" s="130" t="s">
        <v>26</v>
      </c>
    </row>
    <row r="17" ht="19.5" customHeight="1" spans="1:9">
      <c r="A17" s="127" t="s">
        <v>336</v>
      </c>
      <c r="B17" s="127" t="s">
        <v>337</v>
      </c>
      <c r="C17" s="130" t="s">
        <v>338</v>
      </c>
      <c r="D17" s="127" t="s">
        <v>339</v>
      </c>
      <c r="E17" s="127" t="s">
        <v>340</v>
      </c>
      <c r="F17" s="130" t="s">
        <v>26</v>
      </c>
      <c r="G17" s="127" t="s">
        <v>341</v>
      </c>
      <c r="H17" s="127" t="s">
        <v>342</v>
      </c>
      <c r="I17" s="130" t="s">
        <v>26</v>
      </c>
    </row>
    <row r="18" ht="19.5" customHeight="1" spans="1:9">
      <c r="A18" s="127" t="s">
        <v>343</v>
      </c>
      <c r="B18" s="127" t="s">
        <v>344</v>
      </c>
      <c r="C18" s="130" t="s">
        <v>82</v>
      </c>
      <c r="D18" s="127" t="s">
        <v>345</v>
      </c>
      <c r="E18" s="127" t="s">
        <v>346</v>
      </c>
      <c r="F18" s="130" t="s">
        <v>26</v>
      </c>
      <c r="G18" s="127" t="s">
        <v>347</v>
      </c>
      <c r="H18" s="127" t="s">
        <v>348</v>
      </c>
      <c r="I18" s="130" t="s">
        <v>26</v>
      </c>
    </row>
    <row r="19" ht="19.5" customHeight="1" spans="1:9">
      <c r="A19" s="127" t="s">
        <v>349</v>
      </c>
      <c r="B19" s="127" t="s">
        <v>350</v>
      </c>
      <c r="C19" s="130" t="s">
        <v>26</v>
      </c>
      <c r="D19" s="127" t="s">
        <v>351</v>
      </c>
      <c r="E19" s="127" t="s">
        <v>352</v>
      </c>
      <c r="F19" s="130" t="s">
        <v>26</v>
      </c>
      <c r="G19" s="127" t="s">
        <v>353</v>
      </c>
      <c r="H19" s="127" t="s">
        <v>354</v>
      </c>
      <c r="I19" s="130" t="s">
        <v>26</v>
      </c>
    </row>
    <row r="20" ht="19.5" customHeight="1" spans="1:9">
      <c r="A20" s="127" t="s">
        <v>355</v>
      </c>
      <c r="B20" s="127" t="s">
        <v>356</v>
      </c>
      <c r="C20" s="130" t="s">
        <v>357</v>
      </c>
      <c r="D20" s="127" t="s">
        <v>358</v>
      </c>
      <c r="E20" s="127" t="s">
        <v>359</v>
      </c>
      <c r="F20" s="130" t="s">
        <v>26</v>
      </c>
      <c r="G20" s="127" t="s">
        <v>360</v>
      </c>
      <c r="H20" s="127" t="s">
        <v>361</v>
      </c>
      <c r="I20" s="130" t="s">
        <v>26</v>
      </c>
    </row>
    <row r="21" ht="19.5" customHeight="1" spans="1:9">
      <c r="A21" s="127" t="s">
        <v>362</v>
      </c>
      <c r="B21" s="127" t="s">
        <v>363</v>
      </c>
      <c r="C21" s="130" t="s">
        <v>364</v>
      </c>
      <c r="D21" s="127" t="s">
        <v>365</v>
      </c>
      <c r="E21" s="127" t="s">
        <v>366</v>
      </c>
      <c r="F21" s="130" t="s">
        <v>26</v>
      </c>
      <c r="G21" s="127" t="s">
        <v>367</v>
      </c>
      <c r="H21" s="127" t="s">
        <v>368</v>
      </c>
      <c r="I21" s="130" t="s">
        <v>26</v>
      </c>
    </row>
    <row r="22" ht="19.5" customHeight="1" spans="1:9">
      <c r="A22" s="127" t="s">
        <v>369</v>
      </c>
      <c r="B22" s="127" t="s">
        <v>370</v>
      </c>
      <c r="C22" s="130" t="s">
        <v>26</v>
      </c>
      <c r="D22" s="127" t="s">
        <v>371</v>
      </c>
      <c r="E22" s="127" t="s">
        <v>372</v>
      </c>
      <c r="F22" s="130" t="s">
        <v>26</v>
      </c>
      <c r="G22" s="127" t="s">
        <v>373</v>
      </c>
      <c r="H22" s="127" t="s">
        <v>374</v>
      </c>
      <c r="I22" s="130" t="s">
        <v>26</v>
      </c>
    </row>
    <row r="23" ht="19.5" customHeight="1" spans="1:9">
      <c r="A23" s="127" t="s">
        <v>375</v>
      </c>
      <c r="B23" s="127" t="s">
        <v>376</v>
      </c>
      <c r="C23" s="130" t="s">
        <v>26</v>
      </c>
      <c r="D23" s="127" t="s">
        <v>377</v>
      </c>
      <c r="E23" s="127" t="s">
        <v>378</v>
      </c>
      <c r="F23" s="130" t="s">
        <v>26</v>
      </c>
      <c r="G23" s="127" t="s">
        <v>379</v>
      </c>
      <c r="H23" s="127" t="s">
        <v>380</v>
      </c>
      <c r="I23" s="130" t="s">
        <v>26</v>
      </c>
    </row>
    <row r="24" ht="19.5" customHeight="1" spans="1:9">
      <c r="A24" s="127" t="s">
        <v>381</v>
      </c>
      <c r="B24" s="127" t="s">
        <v>382</v>
      </c>
      <c r="C24" s="130" t="s">
        <v>26</v>
      </c>
      <c r="D24" s="127" t="s">
        <v>383</v>
      </c>
      <c r="E24" s="127" t="s">
        <v>384</v>
      </c>
      <c r="F24" s="130" t="s">
        <v>26</v>
      </c>
      <c r="G24" s="127" t="s">
        <v>385</v>
      </c>
      <c r="H24" s="127" t="s">
        <v>386</v>
      </c>
      <c r="I24" s="130" t="s">
        <v>26</v>
      </c>
    </row>
    <row r="25" ht="19.5" customHeight="1" spans="1:9">
      <c r="A25" s="127" t="s">
        <v>387</v>
      </c>
      <c r="B25" s="127" t="s">
        <v>388</v>
      </c>
      <c r="C25" s="130" t="s">
        <v>26</v>
      </c>
      <c r="D25" s="127" t="s">
        <v>389</v>
      </c>
      <c r="E25" s="127" t="s">
        <v>390</v>
      </c>
      <c r="F25" s="130" t="s">
        <v>26</v>
      </c>
      <c r="G25" s="127" t="s">
        <v>391</v>
      </c>
      <c r="H25" s="127" t="s">
        <v>392</v>
      </c>
      <c r="I25" s="130" t="s">
        <v>26</v>
      </c>
    </row>
    <row r="26" ht="19.5" customHeight="1" spans="1:9">
      <c r="A26" s="127" t="s">
        <v>393</v>
      </c>
      <c r="B26" s="127" t="s">
        <v>394</v>
      </c>
      <c r="C26" s="130" t="s">
        <v>157</v>
      </c>
      <c r="D26" s="127" t="s">
        <v>395</v>
      </c>
      <c r="E26" s="127" t="s">
        <v>396</v>
      </c>
      <c r="F26" s="130" t="s">
        <v>26</v>
      </c>
      <c r="G26" s="127" t="s">
        <v>397</v>
      </c>
      <c r="H26" s="127" t="s">
        <v>398</v>
      </c>
      <c r="I26" s="130" t="s">
        <v>26</v>
      </c>
    </row>
    <row r="27" ht="19.5" customHeight="1" spans="1:9">
      <c r="A27" s="127" t="s">
        <v>399</v>
      </c>
      <c r="B27" s="127" t="s">
        <v>400</v>
      </c>
      <c r="C27" s="130" t="s">
        <v>26</v>
      </c>
      <c r="D27" s="127" t="s">
        <v>401</v>
      </c>
      <c r="E27" s="127" t="s">
        <v>402</v>
      </c>
      <c r="F27" s="130" t="s">
        <v>26</v>
      </c>
      <c r="G27" s="127" t="s">
        <v>403</v>
      </c>
      <c r="H27" s="127" t="s">
        <v>404</v>
      </c>
      <c r="I27" s="130" t="s">
        <v>26</v>
      </c>
    </row>
    <row r="28" ht="19.5" customHeight="1" spans="1:9">
      <c r="A28" s="127" t="s">
        <v>405</v>
      </c>
      <c r="B28" s="127" t="s">
        <v>406</v>
      </c>
      <c r="C28" s="130" t="s">
        <v>26</v>
      </c>
      <c r="D28" s="127" t="s">
        <v>407</v>
      </c>
      <c r="E28" s="127" t="s">
        <v>408</v>
      </c>
      <c r="F28" s="130" t="s">
        <v>26</v>
      </c>
      <c r="G28" s="127" t="s">
        <v>409</v>
      </c>
      <c r="H28" s="127" t="s">
        <v>410</v>
      </c>
      <c r="I28" s="130" t="s">
        <v>26</v>
      </c>
    </row>
    <row r="29" ht="19.5" customHeight="1" spans="1:9">
      <c r="A29" s="127" t="s">
        <v>411</v>
      </c>
      <c r="B29" s="127" t="s">
        <v>412</v>
      </c>
      <c r="C29" s="130" t="s">
        <v>26</v>
      </c>
      <c r="D29" s="127" t="s">
        <v>413</v>
      </c>
      <c r="E29" s="127" t="s">
        <v>414</v>
      </c>
      <c r="F29" s="130" t="s">
        <v>415</v>
      </c>
      <c r="G29" s="127" t="s">
        <v>416</v>
      </c>
      <c r="H29" s="127" t="s">
        <v>417</v>
      </c>
      <c r="I29" s="130" t="s">
        <v>26</v>
      </c>
    </row>
    <row r="30" ht="19.5" customHeight="1" spans="1:9">
      <c r="A30" s="127" t="s">
        <v>418</v>
      </c>
      <c r="B30" s="127" t="s">
        <v>419</v>
      </c>
      <c r="C30" s="130" t="s">
        <v>420</v>
      </c>
      <c r="D30" s="127" t="s">
        <v>421</v>
      </c>
      <c r="E30" s="127" t="s">
        <v>422</v>
      </c>
      <c r="F30" s="130" t="s">
        <v>26</v>
      </c>
      <c r="G30" s="127" t="s">
        <v>423</v>
      </c>
      <c r="H30" s="127" t="s">
        <v>424</v>
      </c>
      <c r="I30" s="130" t="s">
        <v>26</v>
      </c>
    </row>
    <row r="31" ht="19.5" customHeight="1" spans="1:9">
      <c r="A31" s="127" t="s">
        <v>425</v>
      </c>
      <c r="B31" s="127" t="s">
        <v>426</v>
      </c>
      <c r="C31" s="130" t="s">
        <v>26</v>
      </c>
      <c r="D31" s="127" t="s">
        <v>427</v>
      </c>
      <c r="E31" s="127" t="s">
        <v>428</v>
      </c>
      <c r="F31" s="130" t="s">
        <v>429</v>
      </c>
      <c r="G31" s="127" t="s">
        <v>430</v>
      </c>
      <c r="H31" s="127" t="s">
        <v>431</v>
      </c>
      <c r="I31" s="130" t="s">
        <v>26</v>
      </c>
    </row>
    <row r="32" ht="19.5" customHeight="1" spans="1:9">
      <c r="A32" s="127" t="s">
        <v>432</v>
      </c>
      <c r="B32" s="127" t="s">
        <v>433</v>
      </c>
      <c r="C32" s="130" t="s">
        <v>26</v>
      </c>
      <c r="D32" s="127" t="s">
        <v>434</v>
      </c>
      <c r="E32" s="127" t="s">
        <v>435</v>
      </c>
      <c r="F32" s="130" t="s">
        <v>26</v>
      </c>
      <c r="G32" s="127" t="s">
        <v>436</v>
      </c>
      <c r="H32" s="127" t="s">
        <v>437</v>
      </c>
      <c r="I32" s="130" t="s">
        <v>26</v>
      </c>
    </row>
    <row r="33" ht="19.5" customHeight="1" spans="1:9">
      <c r="A33" s="127" t="s">
        <v>438</v>
      </c>
      <c r="B33" s="127" t="s">
        <v>439</v>
      </c>
      <c r="C33" s="130" t="s">
        <v>26</v>
      </c>
      <c r="D33" s="127" t="s">
        <v>440</v>
      </c>
      <c r="E33" s="127" t="s">
        <v>441</v>
      </c>
      <c r="F33" s="130" t="s">
        <v>26</v>
      </c>
      <c r="G33" s="127" t="s">
        <v>442</v>
      </c>
      <c r="H33" s="127" t="s">
        <v>443</v>
      </c>
      <c r="I33" s="130" t="s">
        <v>26</v>
      </c>
    </row>
    <row r="34" ht="19.5" customHeight="1" spans="1:9">
      <c r="A34" s="127"/>
      <c r="B34" s="127"/>
      <c r="C34" s="130"/>
      <c r="D34" s="127" t="s">
        <v>444</v>
      </c>
      <c r="E34" s="127" t="s">
        <v>445</v>
      </c>
      <c r="F34" s="130" t="s">
        <v>26</v>
      </c>
      <c r="G34" s="127" t="s">
        <v>446</v>
      </c>
      <c r="H34" s="127" t="s">
        <v>447</v>
      </c>
      <c r="I34" s="130" t="s">
        <v>26</v>
      </c>
    </row>
    <row r="35" ht="19.5" customHeight="1" spans="1:9">
      <c r="A35" s="127"/>
      <c r="B35" s="127"/>
      <c r="C35" s="130"/>
      <c r="D35" s="127" t="s">
        <v>448</v>
      </c>
      <c r="E35" s="127" t="s">
        <v>449</v>
      </c>
      <c r="F35" s="130" t="s">
        <v>26</v>
      </c>
      <c r="G35" s="127" t="s">
        <v>450</v>
      </c>
      <c r="H35" s="127" t="s">
        <v>451</v>
      </c>
      <c r="I35" s="130" t="s">
        <v>26</v>
      </c>
    </row>
    <row r="36" ht="19.5" customHeight="1" spans="1:9">
      <c r="A36" s="127"/>
      <c r="B36" s="127"/>
      <c r="C36" s="130"/>
      <c r="D36" s="127" t="s">
        <v>452</v>
      </c>
      <c r="E36" s="127" t="s">
        <v>453</v>
      </c>
      <c r="F36" s="130" t="s">
        <v>26</v>
      </c>
      <c r="G36" s="127"/>
      <c r="H36" s="127"/>
      <c r="I36" s="130"/>
    </row>
    <row r="37" ht="19.5" customHeight="1" spans="1:9">
      <c r="A37" s="127"/>
      <c r="B37" s="127"/>
      <c r="C37" s="130"/>
      <c r="D37" s="127" t="s">
        <v>454</v>
      </c>
      <c r="E37" s="127" t="s">
        <v>455</v>
      </c>
      <c r="F37" s="130" t="s">
        <v>26</v>
      </c>
      <c r="G37" s="127"/>
      <c r="H37" s="127"/>
      <c r="I37" s="130"/>
    </row>
    <row r="38" ht="19.5" customHeight="1" spans="1:9">
      <c r="A38" s="127"/>
      <c r="B38" s="127"/>
      <c r="C38" s="130"/>
      <c r="D38" s="127" t="s">
        <v>456</v>
      </c>
      <c r="E38" s="127" t="s">
        <v>457</v>
      </c>
      <c r="F38" s="130" t="s">
        <v>26</v>
      </c>
      <c r="G38" s="127"/>
      <c r="H38" s="127"/>
      <c r="I38" s="130"/>
    </row>
    <row r="39" ht="19.5" customHeight="1" spans="1:9">
      <c r="A39" s="127"/>
      <c r="B39" s="127"/>
      <c r="C39" s="130"/>
      <c r="D39" s="127" t="s">
        <v>458</v>
      </c>
      <c r="E39" s="127" t="s">
        <v>459</v>
      </c>
      <c r="F39" s="130" t="s">
        <v>26</v>
      </c>
      <c r="G39" s="127"/>
      <c r="H39" s="127"/>
      <c r="I39" s="130"/>
    </row>
    <row r="40" ht="19.5" customHeight="1" spans="1:9">
      <c r="A40" s="126" t="s">
        <v>460</v>
      </c>
      <c r="B40" s="126"/>
      <c r="C40" s="130" t="s">
        <v>252</v>
      </c>
      <c r="D40" s="126" t="s">
        <v>461</v>
      </c>
      <c r="E40" s="126"/>
      <c r="F40" s="126"/>
      <c r="G40" s="126"/>
      <c r="H40" s="126"/>
      <c r="I40" s="130" t="s">
        <v>253</v>
      </c>
    </row>
    <row r="41" ht="19.5" customHeight="1" spans="1:9">
      <c r="A41" s="147" t="s">
        <v>462</v>
      </c>
      <c r="B41" s="147"/>
      <c r="C41" s="147"/>
      <c r="D41" s="147"/>
      <c r="E41" s="147"/>
      <c r="F41" s="147"/>
      <c r="G41" s="147"/>
      <c r="H41" s="147"/>
      <c r="I41" s="14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2" sqref="C2"/>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1:12">
      <c r="A1" s="148" t="s">
        <v>463</v>
      </c>
      <c r="B1" s="148"/>
      <c r="C1" s="148"/>
      <c r="D1" s="148"/>
      <c r="E1" s="148"/>
      <c r="F1" s="148"/>
      <c r="G1" s="148"/>
      <c r="H1" s="148"/>
      <c r="I1" s="148"/>
      <c r="J1" s="148"/>
      <c r="K1" s="148"/>
      <c r="L1" s="148"/>
    </row>
    <row r="2" spans="12:12">
      <c r="L2" s="149" t="s">
        <v>464</v>
      </c>
    </row>
    <row r="3" spans="1:12">
      <c r="A3" s="149" t="s">
        <v>2</v>
      </c>
      <c r="L3" s="149" t="s">
        <v>3</v>
      </c>
    </row>
    <row r="4" ht="15" customHeight="1" spans="1:12">
      <c r="A4" s="126" t="s">
        <v>465</v>
      </c>
      <c r="B4" s="126"/>
      <c r="C4" s="126"/>
      <c r="D4" s="126"/>
      <c r="E4" s="126"/>
      <c r="F4" s="126"/>
      <c r="G4" s="126"/>
      <c r="H4" s="126"/>
      <c r="I4" s="126"/>
      <c r="J4" s="126"/>
      <c r="K4" s="126"/>
      <c r="L4" s="126"/>
    </row>
    <row r="5" ht="15" customHeight="1" spans="1:12">
      <c r="A5" s="126" t="s">
        <v>268</v>
      </c>
      <c r="B5" s="126" t="s">
        <v>137</v>
      </c>
      <c r="C5" s="126" t="s">
        <v>8</v>
      </c>
      <c r="D5" s="126" t="s">
        <v>268</v>
      </c>
      <c r="E5" s="126" t="s">
        <v>137</v>
      </c>
      <c r="F5" s="126" t="s">
        <v>8</v>
      </c>
      <c r="G5" s="126" t="s">
        <v>268</v>
      </c>
      <c r="H5" s="126" t="s">
        <v>137</v>
      </c>
      <c r="I5" s="126" t="s">
        <v>8</v>
      </c>
      <c r="J5" s="126" t="s">
        <v>268</v>
      </c>
      <c r="K5" s="126" t="s">
        <v>137</v>
      </c>
      <c r="L5" s="126" t="s">
        <v>8</v>
      </c>
    </row>
    <row r="6" ht="15" customHeight="1" spans="1:12">
      <c r="A6" s="127" t="s">
        <v>269</v>
      </c>
      <c r="B6" s="127" t="s">
        <v>270</v>
      </c>
      <c r="C6" s="130" t="s">
        <v>26</v>
      </c>
      <c r="D6" s="127" t="s">
        <v>272</v>
      </c>
      <c r="E6" s="127" t="s">
        <v>273</v>
      </c>
      <c r="F6" s="130" t="s">
        <v>466</v>
      </c>
      <c r="G6" s="127" t="s">
        <v>467</v>
      </c>
      <c r="H6" s="127" t="s">
        <v>468</v>
      </c>
      <c r="I6" s="130" t="s">
        <v>26</v>
      </c>
      <c r="J6" s="127" t="s">
        <v>469</v>
      </c>
      <c r="K6" s="127" t="s">
        <v>470</v>
      </c>
      <c r="L6" s="130" t="s">
        <v>26</v>
      </c>
    </row>
    <row r="7" ht="15" customHeight="1" spans="1:12">
      <c r="A7" s="127" t="s">
        <v>276</v>
      </c>
      <c r="B7" s="127" t="s">
        <v>277</v>
      </c>
      <c r="C7" s="130" t="s">
        <v>26</v>
      </c>
      <c r="D7" s="127" t="s">
        <v>279</v>
      </c>
      <c r="E7" s="127" t="s">
        <v>280</v>
      </c>
      <c r="F7" s="130" t="s">
        <v>471</v>
      </c>
      <c r="G7" s="127" t="s">
        <v>472</v>
      </c>
      <c r="H7" s="127" t="s">
        <v>282</v>
      </c>
      <c r="I7" s="130" t="s">
        <v>26</v>
      </c>
      <c r="J7" s="127" t="s">
        <v>473</v>
      </c>
      <c r="K7" s="127" t="s">
        <v>392</v>
      </c>
      <c r="L7" s="130" t="s">
        <v>26</v>
      </c>
    </row>
    <row r="8" ht="15" customHeight="1" spans="1:12">
      <c r="A8" s="127" t="s">
        <v>283</v>
      </c>
      <c r="B8" s="127" t="s">
        <v>284</v>
      </c>
      <c r="C8" s="130" t="s">
        <v>26</v>
      </c>
      <c r="D8" s="127" t="s">
        <v>286</v>
      </c>
      <c r="E8" s="127" t="s">
        <v>287</v>
      </c>
      <c r="F8" s="130" t="s">
        <v>474</v>
      </c>
      <c r="G8" s="127" t="s">
        <v>475</v>
      </c>
      <c r="H8" s="127" t="s">
        <v>289</v>
      </c>
      <c r="I8" s="130" t="s">
        <v>26</v>
      </c>
      <c r="J8" s="127" t="s">
        <v>476</v>
      </c>
      <c r="K8" s="127" t="s">
        <v>417</v>
      </c>
      <c r="L8" s="130" t="s">
        <v>26</v>
      </c>
    </row>
    <row r="9" ht="15" customHeight="1" spans="1:12">
      <c r="A9" s="127" t="s">
        <v>290</v>
      </c>
      <c r="B9" s="127" t="s">
        <v>291</v>
      </c>
      <c r="C9" s="130" t="s">
        <v>26</v>
      </c>
      <c r="D9" s="127" t="s">
        <v>292</v>
      </c>
      <c r="E9" s="127" t="s">
        <v>293</v>
      </c>
      <c r="F9" s="130" t="s">
        <v>26</v>
      </c>
      <c r="G9" s="127" t="s">
        <v>477</v>
      </c>
      <c r="H9" s="127" t="s">
        <v>295</v>
      </c>
      <c r="I9" s="130" t="s">
        <v>26</v>
      </c>
      <c r="J9" s="127" t="s">
        <v>385</v>
      </c>
      <c r="K9" s="127" t="s">
        <v>386</v>
      </c>
      <c r="L9" s="130" t="s">
        <v>26</v>
      </c>
    </row>
    <row r="10" ht="15" customHeight="1" spans="1:12">
      <c r="A10" s="127" t="s">
        <v>296</v>
      </c>
      <c r="B10" s="127" t="s">
        <v>297</v>
      </c>
      <c r="C10" s="130" t="s">
        <v>26</v>
      </c>
      <c r="D10" s="127" t="s">
        <v>298</v>
      </c>
      <c r="E10" s="127" t="s">
        <v>299</v>
      </c>
      <c r="F10" s="130" t="s">
        <v>26</v>
      </c>
      <c r="G10" s="127" t="s">
        <v>478</v>
      </c>
      <c r="H10" s="127" t="s">
        <v>301</v>
      </c>
      <c r="I10" s="130" t="s">
        <v>26</v>
      </c>
      <c r="J10" s="127" t="s">
        <v>391</v>
      </c>
      <c r="K10" s="127" t="s">
        <v>392</v>
      </c>
      <c r="L10" s="130" t="s">
        <v>26</v>
      </c>
    </row>
    <row r="11" ht="15" customHeight="1" spans="1:12">
      <c r="A11" s="127" t="s">
        <v>302</v>
      </c>
      <c r="B11" s="127" t="s">
        <v>303</v>
      </c>
      <c r="C11" s="130" t="s">
        <v>26</v>
      </c>
      <c r="D11" s="127" t="s">
        <v>305</v>
      </c>
      <c r="E11" s="127" t="s">
        <v>306</v>
      </c>
      <c r="F11" s="130" t="s">
        <v>479</v>
      </c>
      <c r="G11" s="127" t="s">
        <v>480</v>
      </c>
      <c r="H11" s="127" t="s">
        <v>309</v>
      </c>
      <c r="I11" s="130" t="s">
        <v>26</v>
      </c>
      <c r="J11" s="127" t="s">
        <v>397</v>
      </c>
      <c r="K11" s="127" t="s">
        <v>398</v>
      </c>
      <c r="L11" s="130" t="s">
        <v>26</v>
      </c>
    </row>
    <row r="12" ht="15" customHeight="1" spans="1:12">
      <c r="A12" s="127" t="s">
        <v>310</v>
      </c>
      <c r="B12" s="127" t="s">
        <v>311</v>
      </c>
      <c r="C12" s="130" t="s">
        <v>26</v>
      </c>
      <c r="D12" s="127" t="s">
        <v>312</v>
      </c>
      <c r="E12" s="127" t="s">
        <v>313</v>
      </c>
      <c r="F12" s="130" t="s">
        <v>481</v>
      </c>
      <c r="G12" s="127" t="s">
        <v>482</v>
      </c>
      <c r="H12" s="127" t="s">
        <v>316</v>
      </c>
      <c r="I12" s="130" t="s">
        <v>26</v>
      </c>
      <c r="J12" s="127" t="s">
        <v>403</v>
      </c>
      <c r="K12" s="127" t="s">
        <v>404</v>
      </c>
      <c r="L12" s="130" t="s">
        <v>26</v>
      </c>
    </row>
    <row r="13" ht="15" customHeight="1" spans="1:12">
      <c r="A13" s="127" t="s">
        <v>317</v>
      </c>
      <c r="B13" s="127" t="s">
        <v>318</v>
      </c>
      <c r="C13" s="130" t="s">
        <v>26</v>
      </c>
      <c r="D13" s="127" t="s">
        <v>319</v>
      </c>
      <c r="E13" s="127" t="s">
        <v>320</v>
      </c>
      <c r="F13" s="130" t="s">
        <v>483</v>
      </c>
      <c r="G13" s="127" t="s">
        <v>484</v>
      </c>
      <c r="H13" s="127" t="s">
        <v>323</v>
      </c>
      <c r="I13" s="130" t="s">
        <v>26</v>
      </c>
      <c r="J13" s="127" t="s">
        <v>409</v>
      </c>
      <c r="K13" s="127" t="s">
        <v>410</v>
      </c>
      <c r="L13" s="130" t="s">
        <v>26</v>
      </c>
    </row>
    <row r="14" ht="15" customHeight="1" spans="1:12">
      <c r="A14" s="127" t="s">
        <v>324</v>
      </c>
      <c r="B14" s="127" t="s">
        <v>325</v>
      </c>
      <c r="C14" s="130" t="s">
        <v>26</v>
      </c>
      <c r="D14" s="127" t="s">
        <v>326</v>
      </c>
      <c r="E14" s="127" t="s">
        <v>327</v>
      </c>
      <c r="F14" s="130" t="s">
        <v>26</v>
      </c>
      <c r="G14" s="127" t="s">
        <v>485</v>
      </c>
      <c r="H14" s="127" t="s">
        <v>354</v>
      </c>
      <c r="I14" s="130" t="s">
        <v>26</v>
      </c>
      <c r="J14" s="127" t="s">
        <v>416</v>
      </c>
      <c r="K14" s="127" t="s">
        <v>417</v>
      </c>
      <c r="L14" s="130" t="s">
        <v>26</v>
      </c>
    </row>
    <row r="15" ht="15" customHeight="1" spans="1:12">
      <c r="A15" s="127" t="s">
        <v>330</v>
      </c>
      <c r="B15" s="127" t="s">
        <v>331</v>
      </c>
      <c r="C15" s="130" t="s">
        <v>26</v>
      </c>
      <c r="D15" s="127" t="s">
        <v>332</v>
      </c>
      <c r="E15" s="127" t="s">
        <v>333</v>
      </c>
      <c r="F15" s="130" t="s">
        <v>26</v>
      </c>
      <c r="G15" s="127" t="s">
        <v>486</v>
      </c>
      <c r="H15" s="127" t="s">
        <v>361</v>
      </c>
      <c r="I15" s="130" t="s">
        <v>26</v>
      </c>
      <c r="J15" s="127" t="s">
        <v>487</v>
      </c>
      <c r="K15" s="127" t="s">
        <v>488</v>
      </c>
      <c r="L15" s="130" t="s">
        <v>26</v>
      </c>
    </row>
    <row r="16" ht="15" customHeight="1" spans="1:12">
      <c r="A16" s="127" t="s">
        <v>336</v>
      </c>
      <c r="B16" s="127" t="s">
        <v>337</v>
      </c>
      <c r="C16" s="130" t="s">
        <v>26</v>
      </c>
      <c r="D16" s="127" t="s">
        <v>339</v>
      </c>
      <c r="E16" s="127" t="s">
        <v>340</v>
      </c>
      <c r="F16" s="130" t="s">
        <v>489</v>
      </c>
      <c r="G16" s="127" t="s">
        <v>490</v>
      </c>
      <c r="H16" s="127" t="s">
        <v>368</v>
      </c>
      <c r="I16" s="130" t="s">
        <v>26</v>
      </c>
      <c r="J16" s="127" t="s">
        <v>491</v>
      </c>
      <c r="K16" s="127" t="s">
        <v>492</v>
      </c>
      <c r="L16" s="130" t="s">
        <v>26</v>
      </c>
    </row>
    <row r="17" ht="15" customHeight="1" spans="1:12">
      <c r="A17" s="127" t="s">
        <v>343</v>
      </c>
      <c r="B17" s="127" t="s">
        <v>344</v>
      </c>
      <c r="C17" s="130" t="s">
        <v>26</v>
      </c>
      <c r="D17" s="127" t="s">
        <v>345</v>
      </c>
      <c r="E17" s="127" t="s">
        <v>346</v>
      </c>
      <c r="F17" s="130" t="s">
        <v>26</v>
      </c>
      <c r="G17" s="127" t="s">
        <v>493</v>
      </c>
      <c r="H17" s="127" t="s">
        <v>374</v>
      </c>
      <c r="I17" s="130" t="s">
        <v>26</v>
      </c>
      <c r="J17" s="127" t="s">
        <v>494</v>
      </c>
      <c r="K17" s="127" t="s">
        <v>495</v>
      </c>
      <c r="L17" s="130" t="s">
        <v>26</v>
      </c>
    </row>
    <row r="18" ht="15" customHeight="1" spans="1:12">
      <c r="A18" s="127" t="s">
        <v>349</v>
      </c>
      <c r="B18" s="127" t="s">
        <v>350</v>
      </c>
      <c r="C18" s="130" t="s">
        <v>26</v>
      </c>
      <c r="D18" s="127" t="s">
        <v>351</v>
      </c>
      <c r="E18" s="127" t="s">
        <v>352</v>
      </c>
      <c r="F18" s="130" t="s">
        <v>496</v>
      </c>
      <c r="G18" s="127" t="s">
        <v>497</v>
      </c>
      <c r="H18" s="127" t="s">
        <v>498</v>
      </c>
      <c r="I18" s="130" t="s">
        <v>26</v>
      </c>
      <c r="J18" s="127" t="s">
        <v>499</v>
      </c>
      <c r="K18" s="127" t="s">
        <v>500</v>
      </c>
      <c r="L18" s="130" t="s">
        <v>26</v>
      </c>
    </row>
    <row r="19" ht="15" customHeight="1" spans="1:12">
      <c r="A19" s="127" t="s">
        <v>355</v>
      </c>
      <c r="B19" s="127" t="s">
        <v>356</v>
      </c>
      <c r="C19" s="130" t="s">
        <v>26</v>
      </c>
      <c r="D19" s="127" t="s">
        <v>358</v>
      </c>
      <c r="E19" s="127" t="s">
        <v>359</v>
      </c>
      <c r="F19" s="130" t="s">
        <v>26</v>
      </c>
      <c r="G19" s="127" t="s">
        <v>274</v>
      </c>
      <c r="H19" s="127" t="s">
        <v>275</v>
      </c>
      <c r="I19" s="130" t="s">
        <v>501</v>
      </c>
      <c r="J19" s="127" t="s">
        <v>423</v>
      </c>
      <c r="K19" s="127" t="s">
        <v>424</v>
      </c>
      <c r="L19" s="130" t="s">
        <v>26</v>
      </c>
    </row>
    <row r="20" ht="15" customHeight="1" spans="1:12">
      <c r="A20" s="127" t="s">
        <v>362</v>
      </c>
      <c r="B20" s="127" t="s">
        <v>363</v>
      </c>
      <c r="C20" s="130" t="s">
        <v>502</v>
      </c>
      <c r="D20" s="127" t="s">
        <v>365</v>
      </c>
      <c r="E20" s="127" t="s">
        <v>366</v>
      </c>
      <c r="F20" s="130" t="s">
        <v>26</v>
      </c>
      <c r="G20" s="127" t="s">
        <v>281</v>
      </c>
      <c r="H20" s="127" t="s">
        <v>282</v>
      </c>
      <c r="I20" s="130" t="s">
        <v>26</v>
      </c>
      <c r="J20" s="127" t="s">
        <v>430</v>
      </c>
      <c r="K20" s="127" t="s">
        <v>431</v>
      </c>
      <c r="L20" s="130" t="s">
        <v>26</v>
      </c>
    </row>
    <row r="21" ht="15" customHeight="1" spans="1:12">
      <c r="A21" s="127" t="s">
        <v>369</v>
      </c>
      <c r="B21" s="127" t="s">
        <v>370</v>
      </c>
      <c r="C21" s="130" t="s">
        <v>26</v>
      </c>
      <c r="D21" s="127" t="s">
        <v>371</v>
      </c>
      <c r="E21" s="127" t="s">
        <v>372</v>
      </c>
      <c r="F21" s="130" t="s">
        <v>503</v>
      </c>
      <c r="G21" s="127" t="s">
        <v>288</v>
      </c>
      <c r="H21" s="127" t="s">
        <v>289</v>
      </c>
      <c r="I21" s="130" t="s">
        <v>504</v>
      </c>
      <c r="J21" s="127" t="s">
        <v>436</v>
      </c>
      <c r="K21" s="127" t="s">
        <v>437</v>
      </c>
      <c r="L21" s="130" t="s">
        <v>26</v>
      </c>
    </row>
    <row r="22" ht="15" customHeight="1" spans="1:12">
      <c r="A22" s="127" t="s">
        <v>375</v>
      </c>
      <c r="B22" s="127" t="s">
        <v>376</v>
      </c>
      <c r="C22" s="130" t="s">
        <v>26</v>
      </c>
      <c r="D22" s="127" t="s">
        <v>377</v>
      </c>
      <c r="E22" s="127" t="s">
        <v>378</v>
      </c>
      <c r="F22" s="130" t="s">
        <v>26</v>
      </c>
      <c r="G22" s="127" t="s">
        <v>294</v>
      </c>
      <c r="H22" s="127" t="s">
        <v>295</v>
      </c>
      <c r="I22" s="130" t="s">
        <v>505</v>
      </c>
      <c r="J22" s="127" t="s">
        <v>442</v>
      </c>
      <c r="K22" s="127" t="s">
        <v>443</v>
      </c>
      <c r="L22" s="130" t="s">
        <v>26</v>
      </c>
    </row>
    <row r="23" ht="15" customHeight="1" spans="1:12">
      <c r="A23" s="127" t="s">
        <v>381</v>
      </c>
      <c r="B23" s="127" t="s">
        <v>382</v>
      </c>
      <c r="C23" s="130" t="s">
        <v>26</v>
      </c>
      <c r="D23" s="127" t="s">
        <v>383</v>
      </c>
      <c r="E23" s="127" t="s">
        <v>384</v>
      </c>
      <c r="F23" s="130" t="s">
        <v>506</v>
      </c>
      <c r="G23" s="127" t="s">
        <v>300</v>
      </c>
      <c r="H23" s="127" t="s">
        <v>301</v>
      </c>
      <c r="I23" s="130" t="s">
        <v>26</v>
      </c>
      <c r="J23" s="127" t="s">
        <v>446</v>
      </c>
      <c r="K23" s="127" t="s">
        <v>447</v>
      </c>
      <c r="L23" s="130" t="s">
        <v>26</v>
      </c>
    </row>
    <row r="24" ht="15" customHeight="1" spans="1:12">
      <c r="A24" s="127" t="s">
        <v>387</v>
      </c>
      <c r="B24" s="127" t="s">
        <v>388</v>
      </c>
      <c r="C24" s="130" t="s">
        <v>26</v>
      </c>
      <c r="D24" s="127" t="s">
        <v>389</v>
      </c>
      <c r="E24" s="127" t="s">
        <v>390</v>
      </c>
      <c r="F24" s="130" t="s">
        <v>26</v>
      </c>
      <c r="G24" s="127" t="s">
        <v>308</v>
      </c>
      <c r="H24" s="127" t="s">
        <v>309</v>
      </c>
      <c r="I24" s="130" t="s">
        <v>26</v>
      </c>
      <c r="J24" s="127" t="s">
        <v>450</v>
      </c>
      <c r="K24" s="127" t="s">
        <v>451</v>
      </c>
      <c r="L24" s="130" t="s">
        <v>26</v>
      </c>
    </row>
    <row r="25" ht="15" customHeight="1" spans="1:12">
      <c r="A25" s="127" t="s">
        <v>393</v>
      </c>
      <c r="B25" s="127" t="s">
        <v>394</v>
      </c>
      <c r="C25" s="130" t="s">
        <v>502</v>
      </c>
      <c r="D25" s="127" t="s">
        <v>395</v>
      </c>
      <c r="E25" s="127" t="s">
        <v>396</v>
      </c>
      <c r="F25" s="130" t="s">
        <v>26</v>
      </c>
      <c r="G25" s="127" t="s">
        <v>315</v>
      </c>
      <c r="H25" s="127" t="s">
        <v>316</v>
      </c>
      <c r="I25" s="130" t="s">
        <v>26</v>
      </c>
      <c r="J25" s="127"/>
      <c r="K25" s="127"/>
      <c r="L25" s="128"/>
    </row>
    <row r="26" ht="15" customHeight="1" spans="1:12">
      <c r="A26" s="127" t="s">
        <v>399</v>
      </c>
      <c r="B26" s="127" t="s">
        <v>400</v>
      </c>
      <c r="C26" s="130" t="s">
        <v>26</v>
      </c>
      <c r="D26" s="127" t="s">
        <v>401</v>
      </c>
      <c r="E26" s="127" t="s">
        <v>402</v>
      </c>
      <c r="F26" s="130" t="s">
        <v>26</v>
      </c>
      <c r="G26" s="127" t="s">
        <v>322</v>
      </c>
      <c r="H26" s="127" t="s">
        <v>323</v>
      </c>
      <c r="I26" s="130" t="s">
        <v>26</v>
      </c>
      <c r="J26" s="127"/>
      <c r="K26" s="127"/>
      <c r="L26" s="128"/>
    </row>
    <row r="27" ht="15" customHeight="1" spans="1:12">
      <c r="A27" s="127" t="s">
        <v>405</v>
      </c>
      <c r="B27" s="127" t="s">
        <v>406</v>
      </c>
      <c r="C27" s="130" t="s">
        <v>26</v>
      </c>
      <c r="D27" s="127" t="s">
        <v>407</v>
      </c>
      <c r="E27" s="127" t="s">
        <v>408</v>
      </c>
      <c r="F27" s="130" t="s">
        <v>507</v>
      </c>
      <c r="G27" s="127" t="s">
        <v>328</v>
      </c>
      <c r="H27" s="127" t="s">
        <v>329</v>
      </c>
      <c r="I27" s="130" t="s">
        <v>26</v>
      </c>
      <c r="J27" s="127"/>
      <c r="K27" s="127"/>
      <c r="L27" s="128"/>
    </row>
    <row r="28" ht="15" customHeight="1" spans="1:12">
      <c r="A28" s="127" t="s">
        <v>411</v>
      </c>
      <c r="B28" s="127" t="s">
        <v>412</v>
      </c>
      <c r="C28" s="130" t="s">
        <v>26</v>
      </c>
      <c r="D28" s="127" t="s">
        <v>413</v>
      </c>
      <c r="E28" s="127" t="s">
        <v>414</v>
      </c>
      <c r="F28" s="130" t="s">
        <v>26</v>
      </c>
      <c r="G28" s="127" t="s">
        <v>334</v>
      </c>
      <c r="H28" s="127" t="s">
        <v>335</v>
      </c>
      <c r="I28" s="130" t="s">
        <v>26</v>
      </c>
      <c r="J28" s="127"/>
      <c r="K28" s="127"/>
      <c r="L28" s="128"/>
    </row>
    <row r="29" ht="15" customHeight="1" spans="1:12">
      <c r="A29" s="127" t="s">
        <v>418</v>
      </c>
      <c r="B29" s="127" t="s">
        <v>419</v>
      </c>
      <c r="C29" s="130" t="s">
        <v>26</v>
      </c>
      <c r="D29" s="127" t="s">
        <v>421</v>
      </c>
      <c r="E29" s="127" t="s">
        <v>422</v>
      </c>
      <c r="F29" s="130" t="s">
        <v>26</v>
      </c>
      <c r="G29" s="127" t="s">
        <v>341</v>
      </c>
      <c r="H29" s="127" t="s">
        <v>342</v>
      </c>
      <c r="I29" s="130" t="s">
        <v>26</v>
      </c>
      <c r="J29" s="127"/>
      <c r="K29" s="127"/>
      <c r="L29" s="128"/>
    </row>
    <row r="30" ht="15" customHeight="1" spans="1:12">
      <c r="A30" s="127" t="s">
        <v>425</v>
      </c>
      <c r="B30" s="127" t="s">
        <v>426</v>
      </c>
      <c r="C30" s="130" t="s">
        <v>26</v>
      </c>
      <c r="D30" s="127" t="s">
        <v>427</v>
      </c>
      <c r="E30" s="127" t="s">
        <v>428</v>
      </c>
      <c r="F30" s="130" t="s">
        <v>26</v>
      </c>
      <c r="G30" s="127" t="s">
        <v>347</v>
      </c>
      <c r="H30" s="127" t="s">
        <v>348</v>
      </c>
      <c r="I30" s="130" t="s">
        <v>26</v>
      </c>
      <c r="J30" s="127"/>
      <c r="K30" s="127"/>
      <c r="L30" s="128"/>
    </row>
    <row r="31" ht="15" customHeight="1" spans="1:12">
      <c r="A31" s="127" t="s">
        <v>432</v>
      </c>
      <c r="B31" s="127" t="s">
        <v>433</v>
      </c>
      <c r="C31" s="130" t="s">
        <v>26</v>
      </c>
      <c r="D31" s="127" t="s">
        <v>434</v>
      </c>
      <c r="E31" s="127" t="s">
        <v>435</v>
      </c>
      <c r="F31" s="130" t="s">
        <v>177</v>
      </c>
      <c r="G31" s="127" t="s">
        <v>353</v>
      </c>
      <c r="H31" s="127" t="s">
        <v>354</v>
      </c>
      <c r="I31" s="130" t="s">
        <v>26</v>
      </c>
      <c r="J31" s="127"/>
      <c r="K31" s="127"/>
      <c r="L31" s="128"/>
    </row>
    <row r="32" ht="15" customHeight="1" spans="1:12">
      <c r="A32" s="127" t="s">
        <v>438</v>
      </c>
      <c r="B32" s="127" t="s">
        <v>508</v>
      </c>
      <c r="C32" s="130" t="s">
        <v>26</v>
      </c>
      <c r="D32" s="127" t="s">
        <v>440</v>
      </c>
      <c r="E32" s="127" t="s">
        <v>441</v>
      </c>
      <c r="F32" s="130" t="s">
        <v>26</v>
      </c>
      <c r="G32" s="127" t="s">
        <v>360</v>
      </c>
      <c r="H32" s="127" t="s">
        <v>361</v>
      </c>
      <c r="I32" s="130" t="s">
        <v>26</v>
      </c>
      <c r="J32" s="127"/>
      <c r="K32" s="127"/>
      <c r="L32" s="128"/>
    </row>
    <row r="33" ht="15" customHeight="1" spans="1:12">
      <c r="A33" s="127"/>
      <c r="B33" s="127"/>
      <c r="C33" s="128"/>
      <c r="D33" s="127" t="s">
        <v>444</v>
      </c>
      <c r="E33" s="127" t="s">
        <v>445</v>
      </c>
      <c r="F33" s="130" t="s">
        <v>157</v>
      </c>
      <c r="G33" s="127" t="s">
        <v>367</v>
      </c>
      <c r="H33" s="127" t="s">
        <v>368</v>
      </c>
      <c r="I33" s="130" t="s">
        <v>26</v>
      </c>
      <c r="J33" s="127"/>
      <c r="K33" s="127"/>
      <c r="L33" s="128"/>
    </row>
    <row r="34" ht="15" customHeight="1" spans="1:12">
      <c r="A34" s="127"/>
      <c r="B34" s="127"/>
      <c r="C34" s="128"/>
      <c r="D34" s="127" t="s">
        <v>448</v>
      </c>
      <c r="E34" s="127" t="s">
        <v>449</v>
      </c>
      <c r="F34" s="130" t="s">
        <v>26</v>
      </c>
      <c r="G34" s="127" t="s">
        <v>373</v>
      </c>
      <c r="H34" s="127" t="s">
        <v>374</v>
      </c>
      <c r="I34" s="130" t="s">
        <v>26</v>
      </c>
      <c r="J34" s="127"/>
      <c r="K34" s="127"/>
      <c r="L34" s="128"/>
    </row>
    <row r="35" ht="15" customHeight="1" spans="1:12">
      <c r="A35" s="127"/>
      <c r="B35" s="127"/>
      <c r="C35" s="128"/>
      <c r="D35" s="127" t="s">
        <v>452</v>
      </c>
      <c r="E35" s="127" t="s">
        <v>453</v>
      </c>
      <c r="F35" s="130" t="s">
        <v>26</v>
      </c>
      <c r="G35" s="127" t="s">
        <v>379</v>
      </c>
      <c r="H35" s="127" t="s">
        <v>380</v>
      </c>
      <c r="I35" s="130" t="s">
        <v>26</v>
      </c>
      <c r="J35" s="127"/>
      <c r="K35" s="127"/>
      <c r="L35" s="128"/>
    </row>
    <row r="36" ht="15" customHeight="1" spans="1:12">
      <c r="A36" s="127"/>
      <c r="B36" s="127"/>
      <c r="C36" s="128"/>
      <c r="D36" s="127" t="s">
        <v>454</v>
      </c>
      <c r="E36" s="127" t="s">
        <v>455</v>
      </c>
      <c r="F36" s="130" t="s">
        <v>26</v>
      </c>
      <c r="G36" s="127"/>
      <c r="H36" s="127"/>
      <c r="I36" s="128"/>
      <c r="J36" s="127"/>
      <c r="K36" s="127"/>
      <c r="L36" s="128"/>
    </row>
    <row r="37" ht="15" customHeight="1" spans="1:12">
      <c r="A37" s="127"/>
      <c r="B37" s="127"/>
      <c r="C37" s="128"/>
      <c r="D37" s="127" t="s">
        <v>456</v>
      </c>
      <c r="E37" s="127" t="s">
        <v>457</v>
      </c>
      <c r="F37" s="130" t="s">
        <v>26</v>
      </c>
      <c r="G37" s="127"/>
      <c r="H37" s="127"/>
      <c r="I37" s="128"/>
      <c r="J37" s="127"/>
      <c r="K37" s="127"/>
      <c r="L37" s="128"/>
    </row>
    <row r="38" ht="15" customHeight="1" spans="1:12">
      <c r="A38" s="127"/>
      <c r="B38" s="127"/>
      <c r="C38" s="128"/>
      <c r="D38" s="127" t="s">
        <v>458</v>
      </c>
      <c r="E38" s="127" t="s">
        <v>459</v>
      </c>
      <c r="F38" s="130" t="s">
        <v>26</v>
      </c>
      <c r="G38" s="127"/>
      <c r="H38" s="127"/>
      <c r="I38" s="128"/>
      <c r="J38" s="127"/>
      <c r="K38" s="127"/>
      <c r="L38" s="128"/>
    </row>
    <row r="39" ht="15" customHeight="1" spans="1:12">
      <c r="A39" s="147" t="s">
        <v>509</v>
      </c>
      <c r="B39" s="147"/>
      <c r="C39" s="147"/>
      <c r="D39" s="147"/>
      <c r="E39" s="147"/>
      <c r="F39" s="147"/>
      <c r="G39" s="147"/>
      <c r="H39" s="147"/>
      <c r="I39" s="147"/>
      <c r="J39" s="147"/>
      <c r="K39" s="147"/>
      <c r="L39" s="147"/>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G29" sqref="G2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5" t="s">
        <v>510</v>
      </c>
    </row>
    <row r="2" ht="14.25" spans="20:20">
      <c r="T2" s="125" t="s">
        <v>511</v>
      </c>
    </row>
    <row r="3" ht="14.25" spans="1:20">
      <c r="A3" s="125" t="s">
        <v>2</v>
      </c>
      <c r="T3" s="125" t="s">
        <v>3</v>
      </c>
    </row>
    <row r="4" ht="19.5" customHeight="1" spans="1:20">
      <c r="A4" s="136" t="s">
        <v>6</v>
      </c>
      <c r="B4" s="136"/>
      <c r="C4" s="136"/>
      <c r="D4" s="136"/>
      <c r="E4" s="136" t="s">
        <v>241</v>
      </c>
      <c r="F4" s="136"/>
      <c r="G4" s="136"/>
      <c r="H4" s="136" t="s">
        <v>242</v>
      </c>
      <c r="I4" s="136"/>
      <c r="J4" s="136"/>
      <c r="K4" s="136" t="s">
        <v>243</v>
      </c>
      <c r="L4" s="136"/>
      <c r="M4" s="136"/>
      <c r="N4" s="136"/>
      <c r="O4" s="136"/>
      <c r="P4" s="136" t="s">
        <v>119</v>
      </c>
      <c r="Q4" s="136"/>
      <c r="R4" s="136"/>
      <c r="S4" s="136"/>
      <c r="T4" s="136"/>
    </row>
    <row r="5" ht="19.5" customHeight="1" spans="1:20">
      <c r="A5" s="136" t="s">
        <v>136</v>
      </c>
      <c r="B5" s="136"/>
      <c r="C5" s="136"/>
      <c r="D5" s="136" t="s">
        <v>137</v>
      </c>
      <c r="E5" s="136" t="s">
        <v>143</v>
      </c>
      <c r="F5" s="136" t="s">
        <v>244</v>
      </c>
      <c r="G5" s="136" t="s">
        <v>245</v>
      </c>
      <c r="H5" s="136" t="s">
        <v>143</v>
      </c>
      <c r="I5" s="136" t="s">
        <v>199</v>
      </c>
      <c r="J5" s="136" t="s">
        <v>200</v>
      </c>
      <c r="K5" s="136" t="s">
        <v>143</v>
      </c>
      <c r="L5" s="136" t="s">
        <v>199</v>
      </c>
      <c r="M5" s="136"/>
      <c r="N5" s="136" t="s">
        <v>199</v>
      </c>
      <c r="O5" s="136" t="s">
        <v>200</v>
      </c>
      <c r="P5" s="136" t="s">
        <v>143</v>
      </c>
      <c r="Q5" s="136" t="s">
        <v>244</v>
      </c>
      <c r="R5" s="136" t="s">
        <v>245</v>
      </c>
      <c r="S5" s="136" t="s">
        <v>245</v>
      </c>
      <c r="T5" s="136"/>
    </row>
    <row r="6" ht="19.5" customHeight="1" spans="1:20">
      <c r="A6" s="136"/>
      <c r="B6" s="136"/>
      <c r="C6" s="136"/>
      <c r="D6" s="136"/>
      <c r="E6" s="136"/>
      <c r="F6" s="136"/>
      <c r="G6" s="136" t="s">
        <v>138</v>
      </c>
      <c r="H6" s="136"/>
      <c r="I6" s="136"/>
      <c r="J6" s="136" t="s">
        <v>138</v>
      </c>
      <c r="K6" s="136"/>
      <c r="L6" s="136" t="s">
        <v>138</v>
      </c>
      <c r="M6" s="136" t="s">
        <v>247</v>
      </c>
      <c r="N6" s="136" t="s">
        <v>246</v>
      </c>
      <c r="O6" s="136" t="s">
        <v>138</v>
      </c>
      <c r="P6" s="136"/>
      <c r="Q6" s="136"/>
      <c r="R6" s="136" t="s">
        <v>138</v>
      </c>
      <c r="S6" s="136" t="s">
        <v>248</v>
      </c>
      <c r="T6" s="136" t="s">
        <v>249</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140</v>
      </c>
      <c r="B8" s="136" t="s">
        <v>141</v>
      </c>
      <c r="C8" s="136" t="s">
        <v>142</v>
      </c>
      <c r="D8" s="136" t="s">
        <v>10</v>
      </c>
      <c r="E8" s="126" t="s">
        <v>11</v>
      </c>
      <c r="F8" s="126" t="s">
        <v>12</v>
      </c>
      <c r="G8" s="126" t="s">
        <v>21</v>
      </c>
      <c r="H8" s="126" t="s">
        <v>25</v>
      </c>
      <c r="I8" s="126" t="s">
        <v>30</v>
      </c>
      <c r="J8" s="126" t="s">
        <v>35</v>
      </c>
      <c r="K8" s="126" t="s">
        <v>39</v>
      </c>
      <c r="L8" s="126" t="s">
        <v>43</v>
      </c>
      <c r="M8" s="126" t="s">
        <v>48</v>
      </c>
      <c r="N8" s="126" t="s">
        <v>52</v>
      </c>
      <c r="O8" s="126" t="s">
        <v>55</v>
      </c>
      <c r="P8" s="126" t="s">
        <v>58</v>
      </c>
      <c r="Q8" s="126" t="s">
        <v>61</v>
      </c>
      <c r="R8" s="126" t="s">
        <v>64</v>
      </c>
      <c r="S8" s="126" t="s">
        <v>67</v>
      </c>
      <c r="T8" s="126" t="s">
        <v>70</v>
      </c>
    </row>
    <row r="9" ht="19.5" customHeight="1" spans="1:20">
      <c r="A9" s="136"/>
      <c r="B9" s="136"/>
      <c r="C9" s="136"/>
      <c r="D9" s="136" t="s">
        <v>143</v>
      </c>
      <c r="E9" s="130"/>
      <c r="F9" s="130"/>
      <c r="G9" s="130"/>
      <c r="H9" s="130"/>
      <c r="I9" s="130"/>
      <c r="J9" s="130"/>
      <c r="K9" s="130"/>
      <c r="L9" s="130"/>
      <c r="M9" s="130"/>
      <c r="N9" s="130"/>
      <c r="O9" s="130"/>
      <c r="P9" s="130"/>
      <c r="Q9" s="130"/>
      <c r="R9" s="130"/>
      <c r="S9" s="130"/>
      <c r="T9" s="130"/>
    </row>
    <row r="10" ht="19.5" customHeight="1" spans="1:20">
      <c r="A10" s="147"/>
      <c r="B10" s="147"/>
      <c r="C10" s="147"/>
      <c r="D10" s="147"/>
      <c r="E10" s="130"/>
      <c r="F10" s="130"/>
      <c r="G10" s="130"/>
      <c r="H10" s="130"/>
      <c r="I10" s="130"/>
      <c r="J10" s="130"/>
      <c r="K10" s="130"/>
      <c r="L10" s="130"/>
      <c r="M10" s="130"/>
      <c r="N10" s="130"/>
      <c r="O10" s="130"/>
      <c r="P10" s="130"/>
      <c r="Q10" s="130"/>
      <c r="R10" s="130"/>
      <c r="S10" s="130"/>
      <c r="T10" s="130"/>
    </row>
    <row r="11" ht="19.5" customHeight="1" spans="1:20">
      <c r="A11" s="147" t="s">
        <v>512</v>
      </c>
      <c r="B11" s="147"/>
      <c r="C11" s="147"/>
      <c r="D11" s="147"/>
      <c r="E11" s="147"/>
      <c r="F11" s="147"/>
      <c r="G11" s="147"/>
      <c r="H11" s="147"/>
      <c r="I11" s="147"/>
      <c r="J11" s="147"/>
      <c r="K11" s="147"/>
      <c r="L11" s="147"/>
      <c r="M11" s="147"/>
      <c r="N11" s="147"/>
      <c r="O11" s="147"/>
      <c r="P11" s="147"/>
      <c r="Q11" s="147"/>
      <c r="R11" s="147"/>
      <c r="S11" s="147"/>
      <c r="T11" s="147"/>
    </row>
    <row r="13" spans="1:1">
      <c r="A13" t="s">
        <v>513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C13"/>
  <sheetViews>
    <sheetView workbookViewId="0">
      <pane xSplit="4" ySplit="9" topLeftCell="E10" activePane="bottomRight" state="frozen"/>
      <selection/>
      <selection pane="topRight"/>
      <selection pane="bottomLeft"/>
      <selection pane="bottomRight" activeCell="D30" sqref="D3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3:16383">
      <c r="C1" s="145"/>
      <c r="D1" s="146" t="s">
        <v>514</v>
      </c>
      <c r="E1" s="146"/>
      <c r="F1" s="146"/>
      <c r="G1" s="146"/>
      <c r="H1" s="146"/>
      <c r="I1" s="146"/>
      <c r="J1" s="146"/>
      <c r="K1" s="146"/>
      <c r="M1" s="145"/>
      <c r="R1" s="145"/>
      <c r="W1" s="145"/>
      <c r="AB1" s="145"/>
      <c r="AG1" s="145"/>
      <c r="AL1" s="145"/>
      <c r="AQ1" s="145"/>
      <c r="AV1" s="145"/>
      <c r="BA1" s="145"/>
      <c r="BF1" s="145"/>
      <c r="BK1" s="145"/>
      <c r="BP1" s="145"/>
      <c r="BU1" s="145"/>
      <c r="BZ1" s="145"/>
      <c r="CE1" s="145"/>
      <c r="CJ1" s="145"/>
      <c r="CO1" s="145"/>
      <c r="CT1" s="145"/>
      <c r="CY1" s="145"/>
      <c r="DD1" s="145"/>
      <c r="DI1" s="145"/>
      <c r="DN1" s="145"/>
      <c r="DS1" s="145"/>
      <c r="DX1" s="145"/>
      <c r="EC1" s="145"/>
      <c r="EH1" s="145"/>
      <c r="EM1" s="145"/>
      <c r="ER1" s="145"/>
      <c r="EW1" s="145"/>
      <c r="FB1" s="145"/>
      <c r="FG1" s="145"/>
      <c r="FL1" s="145"/>
      <c r="FQ1" s="145"/>
      <c r="FV1" s="145"/>
      <c r="GA1" s="145"/>
      <c r="GF1" s="145"/>
      <c r="GK1" s="145"/>
      <c r="GP1" s="145"/>
      <c r="GU1" s="145"/>
      <c r="GZ1" s="145"/>
      <c r="HE1" s="145"/>
      <c r="HJ1" s="145"/>
      <c r="HO1" s="145"/>
      <c r="HT1" s="145"/>
      <c r="HY1" s="145"/>
      <c r="ID1" s="145"/>
      <c r="II1" s="145"/>
      <c r="IN1" s="145"/>
      <c r="IS1" s="145"/>
      <c r="IX1" s="145"/>
      <c r="JC1" s="145"/>
      <c r="JH1" s="145"/>
      <c r="JM1" s="145"/>
      <c r="JR1" s="145"/>
      <c r="JW1" s="145"/>
      <c r="KB1" s="145"/>
      <c r="KG1" s="145"/>
      <c r="KL1" s="145"/>
      <c r="KQ1" s="145"/>
      <c r="KV1" s="145"/>
      <c r="LA1" s="145"/>
      <c r="LF1" s="145"/>
      <c r="LK1" s="145"/>
      <c r="LP1" s="145"/>
      <c r="LU1" s="145"/>
      <c r="LZ1" s="145"/>
      <c r="ME1" s="145"/>
      <c r="MJ1" s="145"/>
      <c r="MO1" s="145"/>
      <c r="MT1" s="145"/>
      <c r="MY1" s="145"/>
      <c r="ND1" s="145"/>
      <c r="NI1" s="145"/>
      <c r="NN1" s="145"/>
      <c r="NS1" s="145"/>
      <c r="NX1" s="145"/>
      <c r="OC1" s="145"/>
      <c r="OH1" s="145"/>
      <c r="OM1" s="145"/>
      <c r="OR1" s="145"/>
      <c r="OW1" s="145"/>
      <c r="PB1" s="145"/>
      <c r="PG1" s="145"/>
      <c r="PL1" s="145"/>
      <c r="PQ1" s="145"/>
      <c r="PV1" s="145"/>
      <c r="QA1" s="145"/>
      <c r="QF1" s="145"/>
      <c r="QK1" s="145"/>
      <c r="QP1" s="145"/>
      <c r="QU1" s="145"/>
      <c r="QZ1" s="145"/>
      <c r="RE1" s="145"/>
      <c r="RJ1" s="145"/>
      <c r="RO1" s="145"/>
      <c r="RT1" s="145"/>
      <c r="RY1" s="145"/>
      <c r="SD1" s="145"/>
      <c r="SI1" s="145"/>
      <c r="SN1" s="145"/>
      <c r="SS1" s="145"/>
      <c r="SX1" s="145"/>
      <c r="TC1" s="145"/>
      <c r="TH1" s="145"/>
      <c r="TM1" s="145"/>
      <c r="TR1" s="145"/>
      <c r="TW1" s="145"/>
      <c r="UB1" s="145"/>
      <c r="UG1" s="145"/>
      <c r="UL1" s="145"/>
      <c r="UQ1" s="145"/>
      <c r="UV1" s="145"/>
      <c r="VA1" s="145"/>
      <c r="VF1" s="145"/>
      <c r="VK1" s="145"/>
      <c r="VP1" s="145"/>
      <c r="VU1" s="145"/>
      <c r="VZ1" s="145"/>
      <c r="WE1" s="145"/>
      <c r="WJ1" s="145"/>
      <c r="WO1" s="145"/>
      <c r="WT1" s="145"/>
      <c r="WY1" s="145"/>
      <c r="XD1" s="145"/>
      <c r="XI1" s="145"/>
      <c r="XN1" s="145"/>
      <c r="XS1" s="145"/>
      <c r="XX1" s="145"/>
      <c r="YC1" s="145"/>
      <c r="YH1" s="145"/>
      <c r="YM1" s="145"/>
      <c r="YR1" s="145"/>
      <c r="YW1" s="145"/>
      <c r="ZB1" s="145"/>
      <c r="ZG1" s="145"/>
      <c r="ZL1" s="145"/>
      <c r="ZQ1" s="145"/>
      <c r="ZV1" s="145"/>
      <c r="AAA1" s="145"/>
      <c r="AAF1" s="145"/>
      <c r="AAK1" s="145"/>
      <c r="AAP1" s="145"/>
      <c r="AAU1" s="145"/>
      <c r="AAZ1" s="145"/>
      <c r="ABE1" s="145"/>
      <c r="ABJ1" s="145"/>
      <c r="ABO1" s="145"/>
      <c r="ABT1" s="145"/>
      <c r="ABY1" s="145"/>
      <c r="ACD1" s="145"/>
      <c r="ACI1" s="145"/>
      <c r="ACN1" s="145"/>
      <c r="ACS1" s="145"/>
      <c r="ACX1" s="145"/>
      <c r="ADC1" s="145"/>
      <c r="ADH1" s="145"/>
      <c r="ADM1" s="145"/>
      <c r="ADR1" s="145"/>
      <c r="ADW1" s="145"/>
      <c r="AEB1" s="145"/>
      <c r="AEG1" s="145"/>
      <c r="AEL1" s="145"/>
      <c r="AEQ1" s="145"/>
      <c r="AEV1" s="145"/>
      <c r="AFA1" s="145"/>
      <c r="AFF1" s="145"/>
      <c r="AFK1" s="145"/>
      <c r="AFP1" s="145"/>
      <c r="AFU1" s="145"/>
      <c r="AFZ1" s="145"/>
      <c r="AGE1" s="145"/>
      <c r="AGJ1" s="145"/>
      <c r="AGO1" s="145"/>
      <c r="AGT1" s="145"/>
      <c r="AGY1" s="145"/>
      <c r="AHD1" s="145"/>
      <c r="AHI1" s="145"/>
      <c r="AHN1" s="145"/>
      <c r="AHS1" s="145"/>
      <c r="AHX1" s="145"/>
      <c r="AIC1" s="145"/>
      <c r="AIH1" s="145"/>
      <c r="AIM1" s="145"/>
      <c r="AIR1" s="145"/>
      <c r="AIW1" s="145"/>
      <c r="AJB1" s="145"/>
      <c r="AJG1" s="145"/>
      <c r="AJL1" s="145"/>
      <c r="AJQ1" s="145"/>
      <c r="AJV1" s="145"/>
      <c r="AKA1" s="145"/>
      <c r="AKF1" s="145"/>
      <c r="AKK1" s="145"/>
      <c r="AKP1" s="145"/>
      <c r="AKU1" s="145"/>
      <c r="AKZ1" s="145"/>
      <c r="ALE1" s="145"/>
      <c r="ALJ1" s="145"/>
      <c r="ALO1" s="145"/>
      <c r="ALT1" s="145"/>
      <c r="ALY1" s="145"/>
      <c r="AMD1" s="145"/>
      <c r="AMI1" s="145"/>
      <c r="AMN1" s="145"/>
      <c r="AMS1" s="145"/>
      <c r="AMX1" s="145"/>
      <c r="ANC1" s="145"/>
      <c r="ANH1" s="145"/>
      <c r="ANM1" s="145"/>
      <c r="ANR1" s="145"/>
      <c r="ANW1" s="145"/>
      <c r="AOB1" s="145"/>
      <c r="AOG1" s="145"/>
      <c r="AOL1" s="145"/>
      <c r="AOQ1" s="145"/>
      <c r="AOV1" s="145"/>
      <c r="APA1" s="145"/>
      <c r="APF1" s="145"/>
      <c r="APK1" s="145"/>
      <c r="APP1" s="145"/>
      <c r="APU1" s="145"/>
      <c r="APZ1" s="145"/>
      <c r="AQE1" s="145"/>
      <c r="AQJ1" s="145"/>
      <c r="AQO1" s="145"/>
      <c r="AQT1" s="145"/>
      <c r="AQY1" s="145"/>
      <c r="ARD1" s="145"/>
      <c r="ARI1" s="145"/>
      <c r="ARN1" s="145"/>
      <c r="ARS1" s="145"/>
      <c r="ARX1" s="145"/>
      <c r="ASC1" s="145"/>
      <c r="ASH1" s="145"/>
      <c r="ASM1" s="145"/>
      <c r="ASR1" s="145"/>
      <c r="ASW1" s="145"/>
      <c r="ATB1" s="145"/>
      <c r="ATG1" s="145"/>
      <c r="ATL1" s="145"/>
      <c r="ATQ1" s="145"/>
      <c r="ATV1" s="145"/>
      <c r="AUA1" s="145"/>
      <c r="AUF1" s="145"/>
      <c r="AUK1" s="145"/>
      <c r="AUP1" s="145"/>
      <c r="AUU1" s="145"/>
      <c r="AUZ1" s="145"/>
      <c r="AVE1" s="145"/>
      <c r="AVJ1" s="145"/>
      <c r="AVO1" s="145"/>
      <c r="AVT1" s="145"/>
      <c r="AVY1" s="145"/>
      <c r="AWD1" s="145"/>
      <c r="AWI1" s="145"/>
      <c r="AWN1" s="145"/>
      <c r="AWS1" s="145"/>
      <c r="AWX1" s="145"/>
      <c r="AXC1" s="145"/>
      <c r="AXH1" s="145"/>
      <c r="AXM1" s="145"/>
      <c r="AXR1" s="145"/>
      <c r="AXW1" s="145"/>
      <c r="AYB1" s="145"/>
      <c r="AYG1" s="145"/>
      <c r="AYL1" s="145"/>
      <c r="AYQ1" s="145"/>
      <c r="AYV1" s="145"/>
      <c r="AZA1" s="145"/>
      <c r="AZF1" s="145"/>
      <c r="AZK1" s="145"/>
      <c r="AZP1" s="145"/>
      <c r="AZU1" s="145"/>
      <c r="AZZ1" s="145"/>
      <c r="BAE1" s="145"/>
      <c r="BAJ1" s="145"/>
      <c r="BAO1" s="145"/>
      <c r="BAT1" s="145"/>
      <c r="BAY1" s="145"/>
      <c r="BBD1" s="145"/>
      <c r="BBI1" s="145"/>
      <c r="BBN1" s="145"/>
      <c r="BBS1" s="145"/>
      <c r="BBX1" s="145"/>
      <c r="BCC1" s="145"/>
      <c r="BCH1" s="145"/>
      <c r="BCM1" s="145"/>
      <c r="BCR1" s="145"/>
      <c r="BCW1" s="145"/>
      <c r="BDB1" s="145"/>
      <c r="BDG1" s="145"/>
      <c r="BDL1" s="145"/>
      <c r="BDQ1" s="145"/>
      <c r="BDV1" s="145"/>
      <c r="BEA1" s="145"/>
      <c r="BEF1" s="145"/>
      <c r="BEK1" s="145"/>
      <c r="BEP1" s="145"/>
      <c r="BEU1" s="145"/>
      <c r="BEZ1" s="145"/>
      <c r="BFE1" s="145"/>
      <c r="BFJ1" s="145"/>
      <c r="BFO1" s="145"/>
      <c r="BFT1" s="145"/>
      <c r="BFY1" s="145"/>
      <c r="BGD1" s="145"/>
      <c r="BGI1" s="145"/>
      <c r="BGN1" s="145"/>
      <c r="BGS1" s="145"/>
      <c r="BGX1" s="145"/>
      <c r="BHC1" s="145"/>
      <c r="BHH1" s="145"/>
      <c r="BHM1" s="145"/>
      <c r="BHR1" s="145"/>
      <c r="BHW1" s="145"/>
      <c r="BIB1" s="145"/>
      <c r="BIG1" s="145"/>
      <c r="BIL1" s="145"/>
      <c r="BIQ1" s="145"/>
      <c r="BIV1" s="145"/>
      <c r="BJA1" s="145"/>
      <c r="BJF1" s="145"/>
      <c r="BJK1" s="145"/>
      <c r="BJP1" s="145"/>
      <c r="BJU1" s="145"/>
      <c r="BJZ1" s="145"/>
      <c r="BKE1" s="145"/>
      <c r="BKJ1" s="145"/>
      <c r="BKO1" s="145"/>
      <c r="BKT1" s="145"/>
      <c r="BKY1" s="145"/>
      <c r="BLD1" s="145"/>
      <c r="BLI1" s="145"/>
      <c r="BLN1" s="145"/>
      <c r="BLS1" s="145"/>
      <c r="BLX1" s="145"/>
      <c r="BMC1" s="145"/>
      <c r="BMH1" s="145"/>
      <c r="BMM1" s="145"/>
      <c r="BMR1" s="145"/>
      <c r="BMW1" s="145"/>
      <c r="BNB1" s="145"/>
      <c r="BNG1" s="145"/>
      <c r="BNL1" s="145"/>
      <c r="BNQ1" s="145"/>
      <c r="BNV1" s="145"/>
      <c r="BOA1" s="145"/>
      <c r="BOF1" s="145"/>
      <c r="BOK1" s="145"/>
      <c r="BOP1" s="145"/>
      <c r="BOU1" s="145"/>
      <c r="BOZ1" s="145"/>
      <c r="BPE1" s="145"/>
      <c r="BPJ1" s="145"/>
      <c r="BPO1" s="145"/>
      <c r="BPT1" s="145"/>
      <c r="BPY1" s="145"/>
      <c r="BQD1" s="145"/>
      <c r="BQI1" s="145"/>
      <c r="BQN1" s="145"/>
      <c r="BQS1" s="145"/>
      <c r="BQX1" s="145"/>
      <c r="BRC1" s="145"/>
      <c r="BRH1" s="145"/>
      <c r="BRM1" s="145"/>
      <c r="BRR1" s="145"/>
      <c r="BRW1" s="145"/>
      <c r="BSB1" s="145"/>
      <c r="BSG1" s="145"/>
      <c r="BSL1" s="145"/>
      <c r="BSQ1" s="145"/>
      <c r="BSV1" s="145"/>
      <c r="BTA1" s="145"/>
      <c r="BTF1" s="145"/>
      <c r="BTK1" s="145"/>
      <c r="BTP1" s="145"/>
      <c r="BTU1" s="145"/>
      <c r="BTZ1" s="145"/>
      <c r="BUE1" s="145"/>
      <c r="BUJ1" s="145"/>
      <c r="BUO1" s="145"/>
      <c r="BUT1" s="145"/>
      <c r="BUY1" s="145"/>
      <c r="BVD1" s="145"/>
      <c r="BVI1" s="145"/>
      <c r="BVN1" s="145"/>
      <c r="BVS1" s="145"/>
      <c r="BVX1" s="145"/>
      <c r="BWC1" s="145"/>
      <c r="BWH1" s="145"/>
      <c r="BWM1" s="145"/>
      <c r="BWR1" s="145"/>
      <c r="BWW1" s="145"/>
      <c r="BXB1" s="145"/>
      <c r="BXG1" s="145"/>
      <c r="BXL1" s="145"/>
      <c r="BXQ1" s="145"/>
      <c r="BXV1" s="145"/>
      <c r="BYA1" s="145"/>
      <c r="BYF1" s="145"/>
      <c r="BYK1" s="145"/>
      <c r="BYP1" s="145"/>
      <c r="BYU1" s="145"/>
      <c r="BYZ1" s="145"/>
      <c r="BZE1" s="145"/>
      <c r="BZJ1" s="145"/>
      <c r="BZO1" s="145"/>
      <c r="BZT1" s="145"/>
      <c r="BZY1" s="145"/>
      <c r="CAD1" s="145"/>
      <c r="CAI1" s="145"/>
      <c r="CAN1" s="145"/>
      <c r="CAS1" s="145"/>
      <c r="CAX1" s="145"/>
      <c r="CBC1" s="145"/>
      <c r="CBH1" s="145"/>
      <c r="CBM1" s="145"/>
      <c r="CBR1" s="145"/>
      <c r="CBW1" s="145"/>
      <c r="CCB1" s="145"/>
      <c r="CCG1" s="145"/>
      <c r="CCL1" s="145"/>
      <c r="CCQ1" s="145"/>
      <c r="CCV1" s="145"/>
      <c r="CDA1" s="145"/>
      <c r="CDF1" s="145"/>
      <c r="CDK1" s="145"/>
      <c r="CDP1" s="145"/>
      <c r="CDU1" s="145"/>
      <c r="CDZ1" s="145"/>
      <c r="CEE1" s="145"/>
      <c r="CEJ1" s="145"/>
      <c r="CEO1" s="145"/>
      <c r="CET1" s="145"/>
      <c r="CEY1" s="145"/>
      <c r="CFD1" s="145"/>
      <c r="CFI1" s="145"/>
      <c r="CFN1" s="145"/>
      <c r="CFS1" s="145"/>
      <c r="CFX1" s="145"/>
      <c r="CGC1" s="145"/>
      <c r="CGH1" s="145"/>
      <c r="CGM1" s="145"/>
      <c r="CGR1" s="145"/>
      <c r="CGW1" s="145"/>
      <c r="CHB1" s="145"/>
      <c r="CHG1" s="145"/>
      <c r="CHL1" s="145"/>
      <c r="CHQ1" s="145"/>
      <c r="CHV1" s="145"/>
      <c r="CIA1" s="145"/>
      <c r="CIF1" s="145"/>
      <c r="CIK1" s="145"/>
      <c r="CIP1" s="145"/>
      <c r="CIU1" s="145"/>
      <c r="CIZ1" s="145"/>
      <c r="CJE1" s="145"/>
      <c r="CJJ1" s="145"/>
      <c r="CJO1" s="145"/>
      <c r="CJT1" s="145"/>
      <c r="CJY1" s="145"/>
      <c r="CKD1" s="145"/>
      <c r="CKI1" s="145"/>
      <c r="CKN1" s="145"/>
      <c r="CKS1" s="145"/>
      <c r="CKX1" s="145"/>
      <c r="CLC1" s="145"/>
      <c r="CLH1" s="145"/>
      <c r="CLM1" s="145"/>
      <c r="CLR1" s="145"/>
      <c r="CLW1" s="145"/>
      <c r="CMB1" s="145"/>
      <c r="CMG1" s="145"/>
      <c r="CML1" s="145"/>
      <c r="CMQ1" s="145"/>
      <c r="CMV1" s="145"/>
      <c r="CNA1" s="145"/>
      <c r="CNF1" s="145"/>
      <c r="CNK1" s="145"/>
      <c r="CNP1" s="145"/>
      <c r="CNU1" s="145"/>
      <c r="CNZ1" s="145"/>
      <c r="COE1" s="145"/>
      <c r="COJ1" s="145"/>
      <c r="COO1" s="145"/>
      <c r="COT1" s="145"/>
      <c r="COY1" s="145"/>
      <c r="CPD1" s="145"/>
      <c r="CPI1" s="145"/>
      <c r="CPN1" s="145"/>
      <c r="CPS1" s="145"/>
      <c r="CPX1" s="145"/>
      <c r="CQC1" s="145"/>
      <c r="CQH1" s="145"/>
      <c r="CQM1" s="145"/>
      <c r="CQR1" s="145"/>
      <c r="CQW1" s="145"/>
      <c r="CRB1" s="145"/>
      <c r="CRG1" s="145"/>
      <c r="CRL1" s="145"/>
      <c r="CRQ1" s="145"/>
      <c r="CRV1" s="145"/>
      <c r="CSA1" s="145"/>
      <c r="CSF1" s="145"/>
      <c r="CSK1" s="145"/>
      <c r="CSP1" s="145"/>
      <c r="CSU1" s="145"/>
      <c r="CSZ1" s="145"/>
      <c r="CTE1" s="145"/>
      <c r="CTJ1" s="145"/>
      <c r="CTO1" s="145"/>
      <c r="CTT1" s="145"/>
      <c r="CTY1" s="145"/>
      <c r="CUD1" s="145"/>
      <c r="CUI1" s="145"/>
      <c r="CUN1" s="145"/>
      <c r="CUS1" s="145"/>
      <c r="CUX1" s="145"/>
      <c r="CVC1" s="145"/>
      <c r="CVH1" s="145"/>
      <c r="CVM1" s="145"/>
      <c r="CVR1" s="145"/>
      <c r="CVW1" s="145"/>
      <c r="CWB1" s="145"/>
      <c r="CWG1" s="145"/>
      <c r="CWL1" s="145"/>
      <c r="CWQ1" s="145"/>
      <c r="CWV1" s="145"/>
      <c r="CXA1" s="145"/>
      <c r="CXF1" s="145"/>
      <c r="CXK1" s="145"/>
      <c r="CXP1" s="145"/>
      <c r="CXU1" s="145"/>
      <c r="CXZ1" s="145"/>
      <c r="CYE1" s="145"/>
      <c r="CYJ1" s="145"/>
      <c r="CYO1" s="145"/>
      <c r="CYT1" s="145"/>
      <c r="CYY1" s="145"/>
      <c r="CZD1" s="145"/>
      <c r="CZI1" s="145"/>
      <c r="CZN1" s="145"/>
      <c r="CZS1" s="145"/>
      <c r="CZX1" s="145"/>
      <c r="DAC1" s="145"/>
      <c r="DAH1" s="145"/>
      <c r="DAM1" s="145"/>
      <c r="DAR1" s="145"/>
      <c r="DAW1" s="145"/>
      <c r="DBB1" s="145"/>
      <c r="DBG1" s="145"/>
      <c r="DBL1" s="145"/>
      <c r="DBQ1" s="145"/>
      <c r="DBV1" s="145"/>
      <c r="DCA1" s="145"/>
      <c r="DCF1" s="145"/>
      <c r="DCK1" s="145"/>
      <c r="DCP1" s="145"/>
      <c r="DCU1" s="145"/>
      <c r="DCZ1" s="145"/>
      <c r="DDE1" s="145"/>
      <c r="DDJ1" s="145"/>
      <c r="DDO1" s="145"/>
      <c r="DDT1" s="145"/>
      <c r="DDY1" s="145"/>
      <c r="DED1" s="145"/>
      <c r="DEI1" s="145"/>
      <c r="DEN1" s="145"/>
      <c r="DES1" s="145"/>
      <c r="DEX1" s="145"/>
      <c r="DFC1" s="145"/>
      <c r="DFH1" s="145"/>
      <c r="DFM1" s="145"/>
      <c r="DFR1" s="145"/>
      <c r="DFW1" s="145"/>
      <c r="DGB1" s="145"/>
      <c r="DGG1" s="145"/>
      <c r="DGL1" s="145"/>
      <c r="DGQ1" s="145"/>
      <c r="DGV1" s="145"/>
      <c r="DHA1" s="145"/>
      <c r="DHF1" s="145"/>
      <c r="DHK1" s="145"/>
      <c r="DHP1" s="145"/>
      <c r="DHU1" s="145"/>
      <c r="DHZ1" s="145"/>
      <c r="DIE1" s="145"/>
      <c r="DIJ1" s="145"/>
      <c r="DIO1" s="145"/>
      <c r="DIT1" s="145"/>
      <c r="DIY1" s="145"/>
      <c r="DJD1" s="145"/>
      <c r="DJI1" s="145"/>
      <c r="DJN1" s="145"/>
      <c r="DJS1" s="145"/>
      <c r="DJX1" s="145"/>
      <c r="DKC1" s="145"/>
      <c r="DKH1" s="145"/>
      <c r="DKM1" s="145"/>
      <c r="DKR1" s="145"/>
      <c r="DKW1" s="145"/>
      <c r="DLB1" s="145"/>
      <c r="DLG1" s="145"/>
      <c r="DLL1" s="145"/>
      <c r="DLQ1" s="145"/>
      <c r="DLV1" s="145"/>
      <c r="DMA1" s="145"/>
      <c r="DMF1" s="145"/>
      <c r="DMK1" s="145"/>
      <c r="DMP1" s="145"/>
      <c r="DMU1" s="145"/>
      <c r="DMZ1" s="145"/>
      <c r="DNE1" s="145"/>
      <c r="DNJ1" s="145"/>
      <c r="DNO1" s="145"/>
      <c r="DNT1" s="145"/>
      <c r="DNY1" s="145"/>
      <c r="DOD1" s="145"/>
      <c r="DOI1" s="145"/>
      <c r="DON1" s="145"/>
      <c r="DOS1" s="145"/>
      <c r="DOX1" s="145"/>
      <c r="DPC1" s="145"/>
      <c r="DPH1" s="145"/>
      <c r="DPM1" s="145"/>
      <c r="DPR1" s="145"/>
      <c r="DPW1" s="145"/>
      <c r="DQB1" s="145"/>
      <c r="DQG1" s="145"/>
      <c r="DQL1" s="145"/>
      <c r="DQQ1" s="145"/>
      <c r="DQV1" s="145"/>
      <c r="DRA1" s="145"/>
      <c r="DRF1" s="145"/>
      <c r="DRK1" s="145"/>
      <c r="DRP1" s="145"/>
      <c r="DRU1" s="145"/>
      <c r="DRZ1" s="145"/>
      <c r="DSE1" s="145"/>
      <c r="DSJ1" s="145"/>
      <c r="DSO1" s="145"/>
      <c r="DST1" s="145"/>
      <c r="DSY1" s="145"/>
      <c r="DTD1" s="145"/>
      <c r="DTI1" s="145"/>
      <c r="DTN1" s="145"/>
      <c r="DTS1" s="145"/>
      <c r="DTX1" s="145"/>
      <c r="DUC1" s="145"/>
      <c r="DUH1" s="145"/>
      <c r="DUM1" s="145"/>
      <c r="DUR1" s="145"/>
      <c r="DUW1" s="145"/>
      <c r="DVB1" s="145"/>
      <c r="DVG1" s="145"/>
      <c r="DVL1" s="145"/>
      <c r="DVQ1" s="145"/>
      <c r="DVV1" s="145"/>
      <c r="DWA1" s="145"/>
      <c r="DWF1" s="145"/>
      <c r="DWK1" s="145"/>
      <c r="DWP1" s="145"/>
      <c r="DWU1" s="145"/>
      <c r="DWZ1" s="145"/>
      <c r="DXE1" s="145"/>
      <c r="DXJ1" s="145"/>
      <c r="DXO1" s="145"/>
      <c r="DXT1" s="145"/>
      <c r="DXY1" s="145"/>
      <c r="DYD1" s="145"/>
      <c r="DYI1" s="145"/>
      <c r="DYN1" s="145"/>
      <c r="DYS1" s="145"/>
      <c r="DYX1" s="145"/>
      <c r="DZC1" s="145"/>
      <c r="DZH1" s="145"/>
      <c r="DZM1" s="145"/>
      <c r="DZR1" s="145"/>
      <c r="DZW1" s="145"/>
      <c r="EAB1" s="145"/>
      <c r="EAG1" s="145"/>
      <c r="EAL1" s="145"/>
      <c r="EAQ1" s="145"/>
      <c r="EAV1" s="145"/>
      <c r="EBA1" s="145"/>
      <c r="EBF1" s="145"/>
      <c r="EBK1" s="145"/>
      <c r="EBP1" s="145"/>
      <c r="EBU1" s="145"/>
      <c r="EBZ1" s="145"/>
      <c r="ECE1" s="145"/>
      <c r="ECJ1" s="145"/>
      <c r="ECO1" s="145"/>
      <c r="ECT1" s="145"/>
      <c r="ECY1" s="145"/>
      <c r="EDD1" s="145"/>
      <c r="EDI1" s="145"/>
      <c r="EDN1" s="145"/>
      <c r="EDS1" s="145"/>
      <c r="EDX1" s="145"/>
      <c r="EEC1" s="145"/>
      <c r="EEH1" s="145"/>
      <c r="EEM1" s="145"/>
      <c r="EER1" s="145"/>
      <c r="EEW1" s="145"/>
      <c r="EFB1" s="145"/>
      <c r="EFG1" s="145"/>
      <c r="EFL1" s="145"/>
      <c r="EFQ1" s="145"/>
      <c r="EFV1" s="145"/>
      <c r="EGA1" s="145"/>
      <c r="EGF1" s="145"/>
      <c r="EGK1" s="145"/>
      <c r="EGP1" s="145"/>
      <c r="EGU1" s="145"/>
      <c r="EGZ1" s="145"/>
      <c r="EHE1" s="145"/>
      <c r="EHJ1" s="145"/>
      <c r="EHO1" s="145"/>
      <c r="EHT1" s="145"/>
      <c r="EHY1" s="145"/>
      <c r="EID1" s="145"/>
      <c r="EII1" s="145"/>
      <c r="EIN1" s="145"/>
      <c r="EIS1" s="145"/>
      <c r="EIX1" s="145"/>
      <c r="EJC1" s="145"/>
      <c r="EJH1" s="145"/>
      <c r="EJM1" s="145"/>
      <c r="EJR1" s="145"/>
      <c r="EJW1" s="145"/>
      <c r="EKB1" s="145"/>
      <c r="EKG1" s="145"/>
      <c r="EKL1" s="145"/>
      <c r="EKQ1" s="145"/>
      <c r="EKV1" s="145"/>
      <c r="ELA1" s="145"/>
      <c r="ELF1" s="145"/>
      <c r="ELK1" s="145"/>
      <c r="ELP1" s="145"/>
      <c r="ELU1" s="145"/>
      <c r="ELZ1" s="145"/>
      <c r="EME1" s="145"/>
      <c r="EMJ1" s="145"/>
      <c r="EMO1" s="145"/>
      <c r="EMT1" s="145"/>
      <c r="EMY1" s="145"/>
      <c r="END1" s="145"/>
      <c r="ENI1" s="145"/>
      <c r="ENN1" s="145"/>
      <c r="ENS1" s="145"/>
      <c r="ENX1" s="145"/>
      <c r="EOC1" s="145"/>
      <c r="EOH1" s="145"/>
      <c r="EOM1" s="145"/>
      <c r="EOR1" s="145"/>
      <c r="EOW1" s="145"/>
      <c r="EPB1" s="145"/>
      <c r="EPG1" s="145"/>
      <c r="EPL1" s="145"/>
      <c r="EPQ1" s="145"/>
      <c r="EPV1" s="145"/>
      <c r="EQA1" s="145"/>
      <c r="EQF1" s="145"/>
      <c r="EQK1" s="145"/>
      <c r="EQP1" s="145"/>
      <c r="EQU1" s="145"/>
      <c r="EQZ1" s="145"/>
      <c r="ERE1" s="145"/>
      <c r="ERJ1" s="145"/>
      <c r="ERO1" s="145"/>
      <c r="ERT1" s="145"/>
      <c r="ERY1" s="145"/>
      <c r="ESD1" s="145"/>
      <c r="ESI1" s="145"/>
      <c r="ESN1" s="145"/>
      <c r="ESS1" s="145"/>
      <c r="ESX1" s="145"/>
      <c r="ETC1" s="145"/>
      <c r="ETH1" s="145"/>
      <c r="ETM1" s="145"/>
      <c r="ETR1" s="145"/>
      <c r="ETW1" s="145"/>
      <c r="EUB1" s="145"/>
      <c r="EUG1" s="145"/>
      <c r="EUL1" s="145"/>
      <c r="EUQ1" s="145"/>
      <c r="EUV1" s="145"/>
      <c r="EVA1" s="145"/>
      <c r="EVF1" s="145"/>
      <c r="EVK1" s="145"/>
      <c r="EVP1" s="145"/>
      <c r="EVU1" s="145"/>
      <c r="EVZ1" s="145"/>
      <c r="EWE1" s="145"/>
      <c r="EWJ1" s="145"/>
      <c r="EWO1" s="145"/>
      <c r="EWT1" s="145"/>
      <c r="EWY1" s="145"/>
      <c r="EXD1" s="145"/>
      <c r="EXI1" s="145"/>
      <c r="EXN1" s="145"/>
      <c r="EXS1" s="145"/>
      <c r="EXX1" s="145"/>
      <c r="EYC1" s="145"/>
      <c r="EYH1" s="145"/>
      <c r="EYM1" s="145"/>
      <c r="EYR1" s="145"/>
      <c r="EYW1" s="145"/>
      <c r="EZB1" s="145"/>
      <c r="EZG1" s="145"/>
      <c r="EZL1" s="145"/>
      <c r="EZQ1" s="145"/>
      <c r="EZV1" s="145"/>
      <c r="FAA1" s="145"/>
      <c r="FAF1" s="145"/>
      <c r="FAK1" s="145"/>
      <c r="FAP1" s="145"/>
      <c r="FAU1" s="145"/>
      <c r="FAZ1" s="145"/>
      <c r="FBE1" s="145"/>
      <c r="FBJ1" s="145"/>
      <c r="FBO1" s="145"/>
      <c r="FBT1" s="145"/>
      <c r="FBY1" s="145"/>
      <c r="FCD1" s="145"/>
      <c r="FCI1" s="145"/>
      <c r="FCN1" s="145"/>
      <c r="FCS1" s="145"/>
      <c r="FCX1" s="145"/>
      <c r="FDC1" s="145"/>
      <c r="FDH1" s="145"/>
      <c r="FDM1" s="145"/>
      <c r="FDR1" s="145"/>
      <c r="FDW1" s="145"/>
      <c r="FEB1" s="145"/>
      <c r="FEG1" s="145"/>
      <c r="FEL1" s="145"/>
      <c r="FEQ1" s="145"/>
      <c r="FEV1" s="145"/>
      <c r="FFA1" s="145"/>
      <c r="FFF1" s="145"/>
      <c r="FFK1" s="145"/>
      <c r="FFP1" s="145"/>
      <c r="FFU1" s="145"/>
      <c r="FFZ1" s="145"/>
      <c r="FGE1" s="145"/>
      <c r="FGJ1" s="145"/>
      <c r="FGO1" s="145"/>
      <c r="FGT1" s="145"/>
      <c r="FGY1" s="145"/>
      <c r="FHD1" s="145"/>
      <c r="FHI1" s="145"/>
      <c r="FHN1" s="145"/>
      <c r="FHS1" s="145"/>
      <c r="FHX1" s="145"/>
      <c r="FIC1" s="145"/>
      <c r="FIH1" s="145"/>
      <c r="FIM1" s="145"/>
      <c r="FIR1" s="145"/>
      <c r="FIW1" s="145"/>
      <c r="FJB1" s="145"/>
      <c r="FJG1" s="145"/>
      <c r="FJL1" s="145"/>
      <c r="FJQ1" s="145"/>
      <c r="FJV1" s="145"/>
      <c r="FKA1" s="145"/>
      <c r="FKF1" s="145"/>
      <c r="FKK1" s="145"/>
      <c r="FKP1" s="145"/>
      <c r="FKU1" s="145"/>
      <c r="FKZ1" s="145"/>
      <c r="FLE1" s="145"/>
      <c r="FLJ1" s="145"/>
      <c r="FLO1" s="145"/>
      <c r="FLT1" s="145"/>
      <c r="FLY1" s="145"/>
      <c r="FMD1" s="145"/>
      <c r="FMI1" s="145"/>
      <c r="FMN1" s="145"/>
      <c r="FMS1" s="145"/>
      <c r="FMX1" s="145"/>
      <c r="FNC1" s="145"/>
      <c r="FNH1" s="145"/>
      <c r="FNM1" s="145"/>
      <c r="FNR1" s="145"/>
      <c r="FNW1" s="145"/>
      <c r="FOB1" s="145"/>
      <c r="FOG1" s="145"/>
      <c r="FOL1" s="145"/>
      <c r="FOQ1" s="145"/>
      <c r="FOV1" s="145"/>
      <c r="FPA1" s="145"/>
      <c r="FPF1" s="145"/>
      <c r="FPK1" s="145"/>
      <c r="FPP1" s="145"/>
      <c r="FPU1" s="145"/>
      <c r="FPZ1" s="145"/>
      <c r="FQE1" s="145"/>
      <c r="FQJ1" s="145"/>
      <c r="FQO1" s="145"/>
      <c r="FQT1" s="145"/>
      <c r="FQY1" s="145"/>
      <c r="FRD1" s="145"/>
      <c r="FRI1" s="145"/>
      <c r="FRN1" s="145"/>
      <c r="FRS1" s="145"/>
      <c r="FRX1" s="145"/>
      <c r="FSC1" s="145"/>
      <c r="FSH1" s="145"/>
      <c r="FSM1" s="145"/>
      <c r="FSR1" s="145"/>
      <c r="FSW1" s="145"/>
      <c r="FTB1" s="145"/>
      <c r="FTG1" s="145"/>
      <c r="FTL1" s="145"/>
      <c r="FTQ1" s="145"/>
      <c r="FTV1" s="145"/>
      <c r="FUA1" s="145"/>
      <c r="FUF1" s="145"/>
      <c r="FUK1" s="145"/>
      <c r="FUP1" s="145"/>
      <c r="FUU1" s="145"/>
      <c r="FUZ1" s="145"/>
      <c r="FVE1" s="145"/>
      <c r="FVJ1" s="145"/>
      <c r="FVO1" s="145"/>
      <c r="FVT1" s="145"/>
      <c r="FVY1" s="145"/>
      <c r="FWD1" s="145"/>
      <c r="FWI1" s="145"/>
      <c r="FWN1" s="145"/>
      <c r="FWS1" s="145"/>
      <c r="FWX1" s="145"/>
      <c r="FXC1" s="145"/>
      <c r="FXH1" s="145"/>
      <c r="FXM1" s="145"/>
      <c r="FXR1" s="145"/>
      <c r="FXW1" s="145"/>
      <c r="FYB1" s="145"/>
      <c r="FYG1" s="145"/>
      <c r="FYL1" s="145"/>
      <c r="FYQ1" s="145"/>
      <c r="FYV1" s="145"/>
      <c r="FZA1" s="145"/>
      <c r="FZF1" s="145"/>
      <c r="FZK1" s="145"/>
      <c r="FZP1" s="145"/>
      <c r="FZU1" s="145"/>
      <c r="FZZ1" s="145"/>
      <c r="GAE1" s="145"/>
      <c r="GAJ1" s="145"/>
      <c r="GAO1" s="145"/>
      <c r="GAT1" s="145"/>
      <c r="GAY1" s="145"/>
      <c r="GBD1" s="145"/>
      <c r="GBI1" s="145"/>
      <c r="GBN1" s="145"/>
      <c r="GBS1" s="145"/>
      <c r="GBX1" s="145"/>
      <c r="GCC1" s="145"/>
      <c r="GCH1" s="145"/>
      <c r="GCM1" s="145"/>
      <c r="GCR1" s="145"/>
      <c r="GCW1" s="145"/>
      <c r="GDB1" s="145"/>
      <c r="GDG1" s="145"/>
      <c r="GDL1" s="145"/>
      <c r="GDQ1" s="145"/>
      <c r="GDV1" s="145"/>
      <c r="GEA1" s="145"/>
      <c r="GEF1" s="145"/>
      <c r="GEK1" s="145"/>
      <c r="GEP1" s="145"/>
      <c r="GEU1" s="145"/>
      <c r="GEZ1" s="145"/>
      <c r="GFE1" s="145"/>
      <c r="GFJ1" s="145"/>
      <c r="GFO1" s="145"/>
      <c r="GFT1" s="145"/>
      <c r="GFY1" s="145"/>
      <c r="GGD1" s="145"/>
      <c r="GGI1" s="145"/>
      <c r="GGN1" s="145"/>
      <c r="GGS1" s="145"/>
      <c r="GGX1" s="145"/>
      <c r="GHC1" s="145"/>
      <c r="GHH1" s="145"/>
      <c r="GHM1" s="145"/>
      <c r="GHR1" s="145"/>
      <c r="GHW1" s="145"/>
      <c r="GIB1" s="145"/>
      <c r="GIG1" s="145"/>
      <c r="GIL1" s="145"/>
      <c r="GIQ1" s="145"/>
      <c r="GIV1" s="145"/>
      <c r="GJA1" s="145"/>
      <c r="GJF1" s="145"/>
      <c r="GJK1" s="145"/>
      <c r="GJP1" s="145"/>
      <c r="GJU1" s="145"/>
      <c r="GJZ1" s="145"/>
      <c r="GKE1" s="145"/>
      <c r="GKJ1" s="145"/>
      <c r="GKO1" s="145"/>
      <c r="GKT1" s="145"/>
      <c r="GKY1" s="145"/>
      <c r="GLD1" s="145"/>
      <c r="GLI1" s="145"/>
      <c r="GLN1" s="145"/>
      <c r="GLS1" s="145"/>
      <c r="GLX1" s="145"/>
      <c r="GMC1" s="145"/>
      <c r="GMH1" s="145"/>
      <c r="GMM1" s="145"/>
      <c r="GMR1" s="145"/>
      <c r="GMW1" s="145"/>
      <c r="GNB1" s="145"/>
      <c r="GNG1" s="145"/>
      <c r="GNL1" s="145"/>
      <c r="GNQ1" s="145"/>
      <c r="GNV1" s="145"/>
      <c r="GOA1" s="145"/>
      <c r="GOF1" s="145"/>
      <c r="GOK1" s="145"/>
      <c r="GOP1" s="145"/>
      <c r="GOU1" s="145"/>
      <c r="GOZ1" s="145"/>
      <c r="GPE1" s="145"/>
      <c r="GPJ1" s="145"/>
      <c r="GPO1" s="145"/>
      <c r="GPT1" s="145"/>
      <c r="GPY1" s="145"/>
      <c r="GQD1" s="145"/>
      <c r="GQI1" s="145"/>
      <c r="GQN1" s="145"/>
      <c r="GQS1" s="145"/>
      <c r="GQX1" s="145"/>
      <c r="GRC1" s="145"/>
      <c r="GRH1" s="145"/>
      <c r="GRM1" s="145"/>
      <c r="GRR1" s="145"/>
      <c r="GRW1" s="145"/>
      <c r="GSB1" s="145"/>
      <c r="GSG1" s="145"/>
      <c r="GSL1" s="145"/>
      <c r="GSQ1" s="145"/>
      <c r="GSV1" s="145"/>
      <c r="GTA1" s="145"/>
      <c r="GTF1" s="145"/>
      <c r="GTK1" s="145"/>
      <c r="GTP1" s="145"/>
      <c r="GTU1" s="145"/>
      <c r="GTZ1" s="145"/>
      <c r="GUE1" s="145"/>
      <c r="GUJ1" s="145"/>
      <c r="GUO1" s="145"/>
      <c r="GUT1" s="145"/>
      <c r="GUY1" s="145"/>
      <c r="GVD1" s="145"/>
      <c r="GVI1" s="145"/>
      <c r="GVN1" s="145"/>
      <c r="GVS1" s="145"/>
      <c r="GVX1" s="145"/>
      <c r="GWC1" s="145"/>
      <c r="GWH1" s="145"/>
      <c r="GWM1" s="145"/>
      <c r="GWR1" s="145"/>
      <c r="GWW1" s="145"/>
      <c r="GXB1" s="145"/>
      <c r="GXG1" s="145"/>
      <c r="GXL1" s="145"/>
      <c r="GXQ1" s="145"/>
      <c r="GXV1" s="145"/>
      <c r="GYA1" s="145"/>
      <c r="GYF1" s="145"/>
      <c r="GYK1" s="145"/>
      <c r="GYP1" s="145"/>
      <c r="GYU1" s="145"/>
      <c r="GYZ1" s="145"/>
      <c r="GZE1" s="145"/>
      <c r="GZJ1" s="145"/>
      <c r="GZO1" s="145"/>
      <c r="GZT1" s="145"/>
      <c r="GZY1" s="145"/>
      <c r="HAD1" s="145"/>
      <c r="HAI1" s="145"/>
      <c r="HAN1" s="145"/>
      <c r="HAS1" s="145"/>
      <c r="HAX1" s="145"/>
      <c r="HBC1" s="145"/>
      <c r="HBH1" s="145"/>
      <c r="HBM1" s="145"/>
      <c r="HBR1" s="145"/>
      <c r="HBW1" s="145"/>
      <c r="HCB1" s="145"/>
      <c r="HCG1" s="145"/>
      <c r="HCL1" s="145"/>
      <c r="HCQ1" s="145"/>
      <c r="HCV1" s="145"/>
      <c r="HDA1" s="145"/>
      <c r="HDF1" s="145"/>
      <c r="HDK1" s="145"/>
      <c r="HDP1" s="145"/>
      <c r="HDU1" s="145"/>
      <c r="HDZ1" s="145"/>
      <c r="HEE1" s="145"/>
      <c r="HEJ1" s="145"/>
      <c r="HEO1" s="145"/>
      <c r="HET1" s="145"/>
      <c r="HEY1" s="145"/>
      <c r="HFD1" s="145"/>
      <c r="HFI1" s="145"/>
      <c r="HFN1" s="145"/>
      <c r="HFS1" s="145"/>
      <c r="HFX1" s="145"/>
      <c r="HGC1" s="145"/>
      <c r="HGH1" s="145"/>
      <c r="HGM1" s="145"/>
      <c r="HGR1" s="145"/>
      <c r="HGW1" s="145"/>
      <c r="HHB1" s="145"/>
      <c r="HHG1" s="145"/>
      <c r="HHL1" s="145"/>
      <c r="HHQ1" s="145"/>
      <c r="HHV1" s="145"/>
      <c r="HIA1" s="145"/>
      <c r="HIF1" s="145"/>
      <c r="HIK1" s="145"/>
      <c r="HIP1" s="145"/>
      <c r="HIU1" s="145"/>
      <c r="HIZ1" s="145"/>
      <c r="HJE1" s="145"/>
      <c r="HJJ1" s="145"/>
      <c r="HJO1" s="145"/>
      <c r="HJT1" s="145"/>
      <c r="HJY1" s="145"/>
      <c r="HKD1" s="145"/>
      <c r="HKI1" s="145"/>
      <c r="HKN1" s="145"/>
      <c r="HKS1" s="145"/>
      <c r="HKX1" s="145"/>
      <c r="HLC1" s="145"/>
      <c r="HLH1" s="145"/>
      <c r="HLM1" s="145"/>
      <c r="HLR1" s="145"/>
      <c r="HLW1" s="145"/>
      <c r="HMB1" s="145"/>
      <c r="HMG1" s="145"/>
      <c r="HML1" s="145"/>
      <c r="HMQ1" s="145"/>
      <c r="HMV1" s="145"/>
      <c r="HNA1" s="145"/>
      <c r="HNF1" s="145"/>
      <c r="HNK1" s="145"/>
      <c r="HNP1" s="145"/>
      <c r="HNU1" s="145"/>
      <c r="HNZ1" s="145"/>
      <c r="HOE1" s="145"/>
      <c r="HOJ1" s="145"/>
      <c r="HOO1" s="145"/>
      <c r="HOT1" s="145"/>
      <c r="HOY1" s="145"/>
      <c r="HPD1" s="145"/>
      <c r="HPI1" s="145"/>
      <c r="HPN1" s="145"/>
      <c r="HPS1" s="145"/>
      <c r="HPX1" s="145"/>
      <c r="HQC1" s="145"/>
      <c r="HQH1" s="145"/>
      <c r="HQM1" s="145"/>
      <c r="HQR1" s="145"/>
      <c r="HQW1" s="145"/>
      <c r="HRB1" s="145"/>
      <c r="HRG1" s="145"/>
      <c r="HRL1" s="145"/>
      <c r="HRQ1" s="145"/>
      <c r="HRV1" s="145"/>
      <c r="HSA1" s="145"/>
      <c r="HSF1" s="145"/>
      <c r="HSK1" s="145"/>
      <c r="HSP1" s="145"/>
      <c r="HSU1" s="145"/>
      <c r="HSZ1" s="145"/>
      <c r="HTE1" s="145"/>
      <c r="HTJ1" s="145"/>
      <c r="HTO1" s="145"/>
      <c r="HTT1" s="145"/>
      <c r="HTY1" s="145"/>
      <c r="HUD1" s="145"/>
      <c r="HUI1" s="145"/>
      <c r="HUN1" s="145"/>
      <c r="HUS1" s="145"/>
      <c r="HUX1" s="145"/>
      <c r="HVC1" s="145"/>
      <c r="HVH1" s="145"/>
      <c r="HVM1" s="145"/>
      <c r="HVR1" s="145"/>
      <c r="HVW1" s="145"/>
      <c r="HWB1" s="145"/>
      <c r="HWG1" s="145"/>
      <c r="HWL1" s="145"/>
      <c r="HWQ1" s="145"/>
      <c r="HWV1" s="145"/>
      <c r="HXA1" s="145"/>
      <c r="HXF1" s="145"/>
      <c r="HXK1" s="145"/>
      <c r="HXP1" s="145"/>
      <c r="HXU1" s="145"/>
      <c r="HXZ1" s="145"/>
      <c r="HYE1" s="145"/>
      <c r="HYJ1" s="145"/>
      <c r="HYO1" s="145"/>
      <c r="HYT1" s="145"/>
      <c r="HYY1" s="145"/>
      <c r="HZD1" s="145"/>
      <c r="HZI1" s="145"/>
      <c r="HZN1" s="145"/>
      <c r="HZS1" s="145"/>
      <c r="HZX1" s="145"/>
      <c r="IAC1" s="145"/>
      <c r="IAH1" s="145"/>
      <c r="IAM1" s="145"/>
      <c r="IAR1" s="145"/>
      <c r="IAW1" s="145"/>
      <c r="IBB1" s="145"/>
      <c r="IBG1" s="145"/>
      <c r="IBL1" s="145"/>
      <c r="IBQ1" s="145"/>
      <c r="IBV1" s="145"/>
      <c r="ICA1" s="145"/>
      <c r="ICF1" s="145"/>
      <c r="ICK1" s="145"/>
      <c r="ICP1" s="145"/>
      <c r="ICU1" s="145"/>
      <c r="ICZ1" s="145"/>
      <c r="IDE1" s="145"/>
      <c r="IDJ1" s="145"/>
      <c r="IDO1" s="145"/>
      <c r="IDT1" s="145"/>
      <c r="IDY1" s="145"/>
      <c r="IED1" s="145"/>
      <c r="IEI1" s="145"/>
      <c r="IEN1" s="145"/>
      <c r="IES1" s="145"/>
      <c r="IEX1" s="145"/>
      <c r="IFC1" s="145"/>
      <c r="IFH1" s="145"/>
      <c r="IFM1" s="145"/>
      <c r="IFR1" s="145"/>
      <c r="IFW1" s="145"/>
      <c r="IGB1" s="145"/>
      <c r="IGG1" s="145"/>
      <c r="IGL1" s="145"/>
      <c r="IGQ1" s="145"/>
      <c r="IGV1" s="145"/>
      <c r="IHA1" s="145"/>
      <c r="IHF1" s="145"/>
      <c r="IHK1" s="145"/>
      <c r="IHP1" s="145"/>
      <c r="IHU1" s="145"/>
      <c r="IHZ1" s="145"/>
      <c r="IIE1" s="145"/>
      <c r="IIJ1" s="145"/>
      <c r="IIO1" s="145"/>
      <c r="IIT1" s="145"/>
      <c r="IIY1" s="145"/>
      <c r="IJD1" s="145"/>
      <c r="IJI1" s="145"/>
      <c r="IJN1" s="145"/>
      <c r="IJS1" s="145"/>
      <c r="IJX1" s="145"/>
      <c r="IKC1" s="145"/>
      <c r="IKH1" s="145"/>
      <c r="IKM1" s="145"/>
      <c r="IKR1" s="145"/>
      <c r="IKW1" s="145"/>
      <c r="ILB1" s="145"/>
      <c r="ILG1" s="145"/>
      <c r="ILL1" s="145"/>
      <c r="ILQ1" s="145"/>
      <c r="ILV1" s="145"/>
      <c r="IMA1" s="145"/>
      <c r="IMF1" s="145"/>
      <c r="IMK1" s="145"/>
      <c r="IMP1" s="145"/>
      <c r="IMU1" s="145"/>
      <c r="IMZ1" s="145"/>
      <c r="INE1" s="145"/>
      <c r="INJ1" s="145"/>
      <c r="INO1" s="145"/>
      <c r="INT1" s="145"/>
      <c r="INY1" s="145"/>
      <c r="IOD1" s="145"/>
      <c r="IOI1" s="145"/>
      <c r="ION1" s="145"/>
      <c r="IOS1" s="145"/>
      <c r="IOX1" s="145"/>
      <c r="IPC1" s="145"/>
      <c r="IPH1" s="145"/>
      <c r="IPM1" s="145"/>
      <c r="IPR1" s="145"/>
      <c r="IPW1" s="145"/>
      <c r="IQB1" s="145"/>
      <c r="IQG1" s="145"/>
      <c r="IQL1" s="145"/>
      <c r="IQQ1" s="145"/>
      <c r="IQV1" s="145"/>
      <c r="IRA1" s="145"/>
      <c r="IRF1" s="145"/>
      <c r="IRK1" s="145"/>
      <c r="IRP1" s="145"/>
      <c r="IRU1" s="145"/>
      <c r="IRZ1" s="145"/>
      <c r="ISE1" s="145"/>
      <c r="ISJ1" s="145"/>
      <c r="ISO1" s="145"/>
      <c r="IST1" s="145"/>
      <c r="ISY1" s="145"/>
      <c r="ITD1" s="145"/>
      <c r="ITI1" s="145"/>
      <c r="ITN1" s="145"/>
      <c r="ITS1" s="145"/>
      <c r="ITX1" s="145"/>
      <c r="IUC1" s="145"/>
      <c r="IUH1" s="145"/>
      <c r="IUM1" s="145"/>
      <c r="IUR1" s="145"/>
      <c r="IUW1" s="145"/>
      <c r="IVB1" s="145"/>
      <c r="IVG1" s="145"/>
      <c r="IVL1" s="145"/>
      <c r="IVQ1" s="145"/>
      <c r="IVV1" s="145"/>
      <c r="IWA1" s="145"/>
      <c r="IWF1" s="145"/>
      <c r="IWK1" s="145"/>
      <c r="IWP1" s="145"/>
      <c r="IWU1" s="145"/>
      <c r="IWZ1" s="145"/>
      <c r="IXE1" s="145"/>
      <c r="IXJ1" s="145"/>
      <c r="IXO1" s="145"/>
      <c r="IXT1" s="145"/>
      <c r="IXY1" s="145"/>
      <c r="IYD1" s="145"/>
      <c r="IYI1" s="145"/>
      <c r="IYN1" s="145"/>
      <c r="IYS1" s="145"/>
      <c r="IYX1" s="145"/>
      <c r="IZC1" s="145"/>
      <c r="IZH1" s="145"/>
      <c r="IZM1" s="145"/>
      <c r="IZR1" s="145"/>
      <c r="IZW1" s="145"/>
      <c r="JAB1" s="145"/>
      <c r="JAG1" s="145"/>
      <c r="JAL1" s="145"/>
      <c r="JAQ1" s="145"/>
      <c r="JAV1" s="145"/>
      <c r="JBA1" s="145"/>
      <c r="JBF1" s="145"/>
      <c r="JBK1" s="145"/>
      <c r="JBP1" s="145"/>
      <c r="JBU1" s="145"/>
      <c r="JBZ1" s="145"/>
      <c r="JCE1" s="145"/>
      <c r="JCJ1" s="145"/>
      <c r="JCO1" s="145"/>
      <c r="JCT1" s="145"/>
      <c r="JCY1" s="145"/>
      <c r="JDD1" s="145"/>
      <c r="JDI1" s="145"/>
      <c r="JDN1" s="145"/>
      <c r="JDS1" s="145"/>
      <c r="JDX1" s="145"/>
      <c r="JEC1" s="145"/>
      <c r="JEH1" s="145"/>
      <c r="JEM1" s="145"/>
      <c r="JER1" s="145"/>
      <c r="JEW1" s="145"/>
      <c r="JFB1" s="145"/>
      <c r="JFG1" s="145"/>
      <c r="JFL1" s="145"/>
      <c r="JFQ1" s="145"/>
      <c r="JFV1" s="145"/>
      <c r="JGA1" s="145"/>
      <c r="JGF1" s="145"/>
      <c r="JGK1" s="145"/>
      <c r="JGP1" s="145"/>
      <c r="JGU1" s="145"/>
      <c r="JGZ1" s="145"/>
      <c r="JHE1" s="145"/>
      <c r="JHJ1" s="145"/>
      <c r="JHO1" s="145"/>
      <c r="JHT1" s="145"/>
      <c r="JHY1" s="145"/>
      <c r="JID1" s="145"/>
      <c r="JII1" s="145"/>
      <c r="JIN1" s="145"/>
      <c r="JIS1" s="145"/>
      <c r="JIX1" s="145"/>
      <c r="JJC1" s="145"/>
      <c r="JJH1" s="145"/>
      <c r="JJM1" s="145"/>
      <c r="JJR1" s="145"/>
      <c r="JJW1" s="145"/>
      <c r="JKB1" s="145"/>
      <c r="JKG1" s="145"/>
      <c r="JKL1" s="145"/>
      <c r="JKQ1" s="145"/>
      <c r="JKV1" s="145"/>
      <c r="JLA1" s="145"/>
      <c r="JLF1" s="145"/>
      <c r="JLK1" s="145"/>
      <c r="JLP1" s="145"/>
      <c r="JLU1" s="145"/>
      <c r="JLZ1" s="145"/>
      <c r="JME1" s="145"/>
      <c r="JMJ1" s="145"/>
      <c r="JMO1" s="145"/>
      <c r="JMT1" s="145"/>
      <c r="JMY1" s="145"/>
      <c r="JND1" s="145"/>
      <c r="JNI1" s="145"/>
      <c r="JNN1" s="145"/>
      <c r="JNS1" s="145"/>
      <c r="JNX1" s="145"/>
      <c r="JOC1" s="145"/>
      <c r="JOH1" s="145"/>
      <c r="JOM1" s="145"/>
      <c r="JOR1" s="145"/>
      <c r="JOW1" s="145"/>
      <c r="JPB1" s="145"/>
      <c r="JPG1" s="145"/>
      <c r="JPL1" s="145"/>
      <c r="JPQ1" s="145"/>
      <c r="JPV1" s="145"/>
      <c r="JQA1" s="145"/>
      <c r="JQF1" s="145"/>
      <c r="JQK1" s="145"/>
      <c r="JQP1" s="145"/>
      <c r="JQU1" s="145"/>
      <c r="JQZ1" s="145"/>
      <c r="JRE1" s="145"/>
      <c r="JRJ1" s="145"/>
      <c r="JRO1" s="145"/>
      <c r="JRT1" s="145"/>
      <c r="JRY1" s="145"/>
      <c r="JSD1" s="145"/>
      <c r="JSI1" s="145"/>
      <c r="JSN1" s="145"/>
      <c r="JSS1" s="145"/>
      <c r="JSX1" s="145"/>
      <c r="JTC1" s="145"/>
      <c r="JTH1" s="145"/>
      <c r="JTM1" s="145"/>
      <c r="JTR1" s="145"/>
      <c r="JTW1" s="145"/>
      <c r="JUB1" s="145"/>
      <c r="JUG1" s="145"/>
      <c r="JUL1" s="145"/>
      <c r="JUQ1" s="145"/>
      <c r="JUV1" s="145"/>
      <c r="JVA1" s="145"/>
      <c r="JVF1" s="145"/>
      <c r="JVK1" s="145"/>
      <c r="JVP1" s="145"/>
      <c r="JVU1" s="145"/>
      <c r="JVZ1" s="145"/>
      <c r="JWE1" s="145"/>
      <c r="JWJ1" s="145"/>
      <c r="JWO1" s="145"/>
      <c r="JWT1" s="145"/>
      <c r="JWY1" s="145"/>
      <c r="JXD1" s="145"/>
      <c r="JXI1" s="145"/>
      <c r="JXN1" s="145"/>
      <c r="JXS1" s="145"/>
      <c r="JXX1" s="145"/>
      <c r="JYC1" s="145"/>
      <c r="JYH1" s="145"/>
      <c r="JYM1" s="145"/>
      <c r="JYR1" s="145"/>
      <c r="JYW1" s="145"/>
      <c r="JZB1" s="145"/>
      <c r="JZG1" s="145"/>
      <c r="JZL1" s="145"/>
      <c r="JZQ1" s="145"/>
      <c r="JZV1" s="145"/>
      <c r="KAA1" s="145"/>
      <c r="KAF1" s="145"/>
      <c r="KAK1" s="145"/>
      <c r="KAP1" s="145"/>
      <c r="KAU1" s="145"/>
      <c r="KAZ1" s="145"/>
      <c r="KBE1" s="145"/>
      <c r="KBJ1" s="145"/>
      <c r="KBO1" s="145"/>
      <c r="KBT1" s="145"/>
      <c r="KBY1" s="145"/>
      <c r="KCD1" s="145"/>
      <c r="KCI1" s="145"/>
      <c r="KCN1" s="145"/>
      <c r="KCS1" s="145"/>
      <c r="KCX1" s="145"/>
      <c r="KDC1" s="145"/>
      <c r="KDH1" s="145"/>
      <c r="KDM1" s="145"/>
      <c r="KDR1" s="145"/>
      <c r="KDW1" s="145"/>
      <c r="KEB1" s="145"/>
      <c r="KEG1" s="145"/>
      <c r="KEL1" s="145"/>
      <c r="KEQ1" s="145"/>
      <c r="KEV1" s="145"/>
      <c r="KFA1" s="145"/>
      <c r="KFF1" s="145"/>
      <c r="KFK1" s="145"/>
      <c r="KFP1" s="145"/>
      <c r="KFU1" s="145"/>
      <c r="KFZ1" s="145"/>
      <c r="KGE1" s="145"/>
      <c r="KGJ1" s="145"/>
      <c r="KGO1" s="145"/>
      <c r="KGT1" s="145"/>
      <c r="KGY1" s="145"/>
      <c r="KHD1" s="145"/>
      <c r="KHI1" s="145"/>
      <c r="KHN1" s="145"/>
      <c r="KHS1" s="145"/>
      <c r="KHX1" s="145"/>
      <c r="KIC1" s="145"/>
      <c r="KIH1" s="145"/>
      <c r="KIM1" s="145"/>
      <c r="KIR1" s="145"/>
      <c r="KIW1" s="145"/>
      <c r="KJB1" s="145"/>
      <c r="KJG1" s="145"/>
      <c r="KJL1" s="145"/>
      <c r="KJQ1" s="145"/>
      <c r="KJV1" s="145"/>
      <c r="KKA1" s="145"/>
      <c r="KKF1" s="145"/>
      <c r="KKK1" s="145"/>
      <c r="KKP1" s="145"/>
      <c r="KKU1" s="145"/>
      <c r="KKZ1" s="145"/>
      <c r="KLE1" s="145"/>
      <c r="KLJ1" s="145"/>
      <c r="KLO1" s="145"/>
      <c r="KLT1" s="145"/>
      <c r="KLY1" s="145"/>
      <c r="KMD1" s="145"/>
      <c r="KMI1" s="145"/>
      <c r="KMN1" s="145"/>
      <c r="KMS1" s="145"/>
      <c r="KMX1" s="145"/>
      <c r="KNC1" s="145"/>
      <c r="KNH1" s="145"/>
      <c r="KNM1" s="145"/>
      <c r="KNR1" s="145"/>
      <c r="KNW1" s="145"/>
      <c r="KOB1" s="145"/>
      <c r="KOG1" s="145"/>
      <c r="KOL1" s="145"/>
      <c r="KOQ1" s="145"/>
      <c r="KOV1" s="145"/>
      <c r="KPA1" s="145"/>
      <c r="KPF1" s="145"/>
      <c r="KPK1" s="145"/>
      <c r="KPP1" s="145"/>
      <c r="KPU1" s="145"/>
      <c r="KPZ1" s="145"/>
      <c r="KQE1" s="145"/>
      <c r="KQJ1" s="145"/>
      <c r="KQO1" s="145"/>
      <c r="KQT1" s="145"/>
      <c r="KQY1" s="145"/>
      <c r="KRD1" s="145"/>
      <c r="KRI1" s="145"/>
      <c r="KRN1" s="145"/>
      <c r="KRS1" s="145"/>
      <c r="KRX1" s="145"/>
      <c r="KSC1" s="145"/>
      <c r="KSH1" s="145"/>
      <c r="KSM1" s="145"/>
      <c r="KSR1" s="145"/>
      <c r="KSW1" s="145"/>
      <c r="KTB1" s="145"/>
      <c r="KTG1" s="145"/>
      <c r="KTL1" s="145"/>
      <c r="KTQ1" s="145"/>
      <c r="KTV1" s="145"/>
      <c r="KUA1" s="145"/>
      <c r="KUF1" s="145"/>
      <c r="KUK1" s="145"/>
      <c r="KUP1" s="145"/>
      <c r="KUU1" s="145"/>
      <c r="KUZ1" s="145"/>
      <c r="KVE1" s="145"/>
      <c r="KVJ1" s="145"/>
      <c r="KVO1" s="145"/>
      <c r="KVT1" s="145"/>
      <c r="KVY1" s="145"/>
      <c r="KWD1" s="145"/>
      <c r="KWI1" s="145"/>
      <c r="KWN1" s="145"/>
      <c r="KWS1" s="145"/>
      <c r="KWX1" s="145"/>
      <c r="KXC1" s="145"/>
      <c r="KXH1" s="145"/>
      <c r="KXM1" s="145"/>
      <c r="KXR1" s="145"/>
      <c r="KXW1" s="145"/>
      <c r="KYB1" s="145"/>
      <c r="KYG1" s="145"/>
      <c r="KYL1" s="145"/>
      <c r="KYQ1" s="145"/>
      <c r="KYV1" s="145"/>
      <c r="KZA1" s="145"/>
      <c r="KZF1" s="145"/>
      <c r="KZK1" s="145"/>
      <c r="KZP1" s="145"/>
      <c r="KZU1" s="145"/>
      <c r="KZZ1" s="145"/>
      <c r="LAE1" s="145"/>
      <c r="LAJ1" s="145"/>
      <c r="LAO1" s="145"/>
      <c r="LAT1" s="145"/>
      <c r="LAY1" s="145"/>
      <c r="LBD1" s="145"/>
      <c r="LBI1" s="145"/>
      <c r="LBN1" s="145"/>
      <c r="LBS1" s="145"/>
      <c r="LBX1" s="145"/>
      <c r="LCC1" s="145"/>
      <c r="LCH1" s="145"/>
      <c r="LCM1" s="145"/>
      <c r="LCR1" s="145"/>
      <c r="LCW1" s="145"/>
      <c r="LDB1" s="145"/>
      <c r="LDG1" s="145"/>
      <c r="LDL1" s="145"/>
      <c r="LDQ1" s="145"/>
      <c r="LDV1" s="145"/>
      <c r="LEA1" s="145"/>
      <c r="LEF1" s="145"/>
      <c r="LEK1" s="145"/>
      <c r="LEP1" s="145"/>
      <c r="LEU1" s="145"/>
      <c r="LEZ1" s="145"/>
      <c r="LFE1" s="145"/>
      <c r="LFJ1" s="145"/>
      <c r="LFO1" s="145"/>
      <c r="LFT1" s="145"/>
      <c r="LFY1" s="145"/>
      <c r="LGD1" s="145"/>
      <c r="LGI1" s="145"/>
      <c r="LGN1" s="145"/>
      <c r="LGS1" s="145"/>
      <c r="LGX1" s="145"/>
      <c r="LHC1" s="145"/>
      <c r="LHH1" s="145"/>
      <c r="LHM1" s="145"/>
      <c r="LHR1" s="145"/>
      <c r="LHW1" s="145"/>
      <c r="LIB1" s="145"/>
      <c r="LIG1" s="145"/>
      <c r="LIL1" s="145"/>
      <c r="LIQ1" s="145"/>
      <c r="LIV1" s="145"/>
      <c r="LJA1" s="145"/>
      <c r="LJF1" s="145"/>
      <c r="LJK1" s="145"/>
      <c r="LJP1" s="145"/>
      <c r="LJU1" s="145"/>
      <c r="LJZ1" s="145"/>
      <c r="LKE1" s="145"/>
      <c r="LKJ1" s="145"/>
      <c r="LKO1" s="145"/>
      <c r="LKT1" s="145"/>
      <c r="LKY1" s="145"/>
      <c r="LLD1" s="145"/>
      <c r="LLI1" s="145"/>
      <c r="LLN1" s="145"/>
      <c r="LLS1" s="145"/>
      <c r="LLX1" s="145"/>
      <c r="LMC1" s="145"/>
      <c r="LMH1" s="145"/>
      <c r="LMM1" s="145"/>
      <c r="LMR1" s="145"/>
      <c r="LMW1" s="145"/>
      <c r="LNB1" s="145"/>
      <c r="LNG1" s="145"/>
      <c r="LNL1" s="145"/>
      <c r="LNQ1" s="145"/>
      <c r="LNV1" s="145"/>
      <c r="LOA1" s="145"/>
      <c r="LOF1" s="145"/>
      <c r="LOK1" s="145"/>
      <c r="LOP1" s="145"/>
      <c r="LOU1" s="145"/>
      <c r="LOZ1" s="145"/>
      <c r="LPE1" s="145"/>
      <c r="LPJ1" s="145"/>
      <c r="LPO1" s="145"/>
      <c r="LPT1" s="145"/>
      <c r="LPY1" s="145"/>
      <c r="LQD1" s="145"/>
      <c r="LQI1" s="145"/>
      <c r="LQN1" s="145"/>
      <c r="LQS1" s="145"/>
      <c r="LQX1" s="145"/>
      <c r="LRC1" s="145"/>
      <c r="LRH1" s="145"/>
      <c r="LRM1" s="145"/>
      <c r="LRR1" s="145"/>
      <c r="LRW1" s="145"/>
      <c r="LSB1" s="145"/>
      <c r="LSG1" s="145"/>
      <c r="LSL1" s="145"/>
      <c r="LSQ1" s="145"/>
      <c r="LSV1" s="145"/>
      <c r="LTA1" s="145"/>
      <c r="LTF1" s="145"/>
      <c r="LTK1" s="145"/>
      <c r="LTP1" s="145"/>
      <c r="LTU1" s="145"/>
      <c r="LTZ1" s="145"/>
      <c r="LUE1" s="145"/>
      <c r="LUJ1" s="145"/>
      <c r="LUO1" s="145"/>
      <c r="LUT1" s="145"/>
      <c r="LUY1" s="145"/>
      <c r="LVD1" s="145"/>
      <c r="LVI1" s="145"/>
      <c r="LVN1" s="145"/>
      <c r="LVS1" s="145"/>
      <c r="LVX1" s="145"/>
      <c r="LWC1" s="145"/>
      <c r="LWH1" s="145"/>
      <c r="LWM1" s="145"/>
      <c r="LWR1" s="145"/>
      <c r="LWW1" s="145"/>
      <c r="LXB1" s="145"/>
      <c r="LXG1" s="145"/>
      <c r="LXL1" s="145"/>
      <c r="LXQ1" s="145"/>
      <c r="LXV1" s="145"/>
      <c r="LYA1" s="145"/>
      <c r="LYF1" s="145"/>
      <c r="LYK1" s="145"/>
      <c r="LYP1" s="145"/>
      <c r="LYU1" s="145"/>
      <c r="LYZ1" s="145"/>
      <c r="LZE1" s="145"/>
      <c r="LZJ1" s="145"/>
      <c r="LZO1" s="145"/>
      <c r="LZT1" s="145"/>
      <c r="LZY1" s="145"/>
      <c r="MAD1" s="145"/>
      <c r="MAI1" s="145"/>
      <c r="MAN1" s="145"/>
      <c r="MAS1" s="145"/>
      <c r="MAX1" s="145"/>
      <c r="MBC1" s="145"/>
      <c r="MBH1" s="145"/>
      <c r="MBM1" s="145"/>
      <c r="MBR1" s="145"/>
      <c r="MBW1" s="145"/>
      <c r="MCB1" s="145"/>
      <c r="MCG1" s="145"/>
      <c r="MCL1" s="145"/>
      <c r="MCQ1" s="145"/>
      <c r="MCV1" s="145"/>
      <c r="MDA1" s="145"/>
      <c r="MDF1" s="145"/>
      <c r="MDK1" s="145"/>
      <c r="MDP1" s="145"/>
      <c r="MDU1" s="145"/>
      <c r="MDZ1" s="145"/>
      <c r="MEE1" s="145"/>
      <c r="MEJ1" s="145"/>
      <c r="MEO1" s="145"/>
      <c r="MET1" s="145"/>
      <c r="MEY1" s="145"/>
      <c r="MFD1" s="145"/>
      <c r="MFI1" s="145"/>
      <c r="MFN1" s="145"/>
      <c r="MFS1" s="145"/>
      <c r="MFX1" s="145"/>
      <c r="MGC1" s="145"/>
      <c r="MGH1" s="145"/>
      <c r="MGM1" s="145"/>
      <c r="MGR1" s="145"/>
      <c r="MGW1" s="145"/>
      <c r="MHB1" s="145"/>
      <c r="MHG1" s="145"/>
      <c r="MHL1" s="145"/>
      <c r="MHQ1" s="145"/>
      <c r="MHV1" s="145"/>
      <c r="MIA1" s="145"/>
      <c r="MIF1" s="145"/>
      <c r="MIK1" s="145"/>
      <c r="MIP1" s="145"/>
      <c r="MIU1" s="145"/>
      <c r="MIZ1" s="145"/>
      <c r="MJE1" s="145"/>
      <c r="MJJ1" s="145"/>
      <c r="MJO1" s="145"/>
      <c r="MJT1" s="145"/>
      <c r="MJY1" s="145"/>
      <c r="MKD1" s="145"/>
      <c r="MKI1" s="145"/>
      <c r="MKN1" s="145"/>
      <c r="MKS1" s="145"/>
      <c r="MKX1" s="145"/>
      <c r="MLC1" s="145"/>
      <c r="MLH1" s="145"/>
      <c r="MLM1" s="145"/>
      <c r="MLR1" s="145"/>
      <c r="MLW1" s="145"/>
      <c r="MMB1" s="145"/>
      <c r="MMG1" s="145"/>
      <c r="MML1" s="145"/>
      <c r="MMQ1" s="145"/>
      <c r="MMV1" s="145"/>
      <c r="MNA1" s="145"/>
      <c r="MNF1" s="145"/>
      <c r="MNK1" s="145"/>
      <c r="MNP1" s="145"/>
      <c r="MNU1" s="145"/>
      <c r="MNZ1" s="145"/>
      <c r="MOE1" s="145"/>
      <c r="MOJ1" s="145"/>
      <c r="MOO1" s="145"/>
      <c r="MOT1" s="145"/>
      <c r="MOY1" s="145"/>
      <c r="MPD1" s="145"/>
      <c r="MPI1" s="145"/>
      <c r="MPN1" s="145"/>
      <c r="MPS1" s="145"/>
      <c r="MPX1" s="145"/>
      <c r="MQC1" s="145"/>
      <c r="MQH1" s="145"/>
      <c r="MQM1" s="145"/>
      <c r="MQR1" s="145"/>
      <c r="MQW1" s="145"/>
      <c r="MRB1" s="145"/>
      <c r="MRG1" s="145"/>
      <c r="MRL1" s="145"/>
      <c r="MRQ1" s="145"/>
      <c r="MRV1" s="145"/>
      <c r="MSA1" s="145"/>
      <c r="MSF1" s="145"/>
      <c r="MSK1" s="145"/>
      <c r="MSP1" s="145"/>
      <c r="MSU1" s="145"/>
      <c r="MSZ1" s="145"/>
      <c r="MTE1" s="145"/>
      <c r="MTJ1" s="145"/>
      <c r="MTO1" s="145"/>
      <c r="MTT1" s="145"/>
      <c r="MTY1" s="145"/>
      <c r="MUD1" s="145"/>
      <c r="MUI1" s="145"/>
      <c r="MUN1" s="145"/>
      <c r="MUS1" s="145"/>
      <c r="MUX1" s="145"/>
      <c r="MVC1" s="145"/>
      <c r="MVH1" s="145"/>
      <c r="MVM1" s="145"/>
      <c r="MVR1" s="145"/>
      <c r="MVW1" s="145"/>
      <c r="MWB1" s="145"/>
      <c r="MWG1" s="145"/>
      <c r="MWL1" s="145"/>
      <c r="MWQ1" s="145"/>
      <c r="MWV1" s="145"/>
      <c r="MXA1" s="145"/>
      <c r="MXF1" s="145"/>
      <c r="MXK1" s="145"/>
      <c r="MXP1" s="145"/>
      <c r="MXU1" s="145"/>
      <c r="MXZ1" s="145"/>
      <c r="MYE1" s="145"/>
      <c r="MYJ1" s="145"/>
      <c r="MYO1" s="145"/>
      <c r="MYT1" s="145"/>
      <c r="MYY1" s="145"/>
      <c r="MZD1" s="145"/>
      <c r="MZI1" s="145"/>
      <c r="MZN1" s="145"/>
      <c r="MZS1" s="145"/>
      <c r="MZX1" s="145"/>
      <c r="NAC1" s="145"/>
      <c r="NAH1" s="145"/>
      <c r="NAM1" s="145"/>
      <c r="NAR1" s="145"/>
      <c r="NAW1" s="145"/>
      <c r="NBB1" s="145"/>
      <c r="NBG1" s="145"/>
      <c r="NBL1" s="145"/>
      <c r="NBQ1" s="145"/>
      <c r="NBV1" s="145"/>
      <c r="NCA1" s="145"/>
      <c r="NCF1" s="145"/>
      <c r="NCK1" s="145"/>
      <c r="NCP1" s="145"/>
      <c r="NCU1" s="145"/>
      <c r="NCZ1" s="145"/>
      <c r="NDE1" s="145"/>
      <c r="NDJ1" s="145"/>
      <c r="NDO1" s="145"/>
      <c r="NDT1" s="145"/>
      <c r="NDY1" s="145"/>
      <c r="NED1" s="145"/>
      <c r="NEI1" s="145"/>
      <c r="NEN1" s="145"/>
      <c r="NES1" s="145"/>
      <c r="NEX1" s="145"/>
      <c r="NFC1" s="145"/>
      <c r="NFH1" s="145"/>
      <c r="NFM1" s="145"/>
      <c r="NFR1" s="145"/>
      <c r="NFW1" s="145"/>
      <c r="NGB1" s="145"/>
      <c r="NGG1" s="145"/>
      <c r="NGL1" s="145"/>
      <c r="NGQ1" s="145"/>
      <c r="NGV1" s="145"/>
      <c r="NHA1" s="145"/>
      <c r="NHF1" s="145"/>
      <c r="NHK1" s="145"/>
      <c r="NHP1" s="145"/>
      <c r="NHU1" s="145"/>
      <c r="NHZ1" s="145"/>
      <c r="NIE1" s="145"/>
      <c r="NIJ1" s="145"/>
      <c r="NIO1" s="145"/>
      <c r="NIT1" s="145"/>
      <c r="NIY1" s="145"/>
      <c r="NJD1" s="145"/>
      <c r="NJI1" s="145"/>
      <c r="NJN1" s="145"/>
      <c r="NJS1" s="145"/>
      <c r="NJX1" s="145"/>
      <c r="NKC1" s="145"/>
      <c r="NKH1" s="145"/>
      <c r="NKM1" s="145"/>
      <c r="NKR1" s="145"/>
      <c r="NKW1" s="145"/>
      <c r="NLB1" s="145"/>
      <c r="NLG1" s="145"/>
      <c r="NLL1" s="145"/>
      <c r="NLQ1" s="145"/>
      <c r="NLV1" s="145"/>
      <c r="NMA1" s="145"/>
      <c r="NMF1" s="145"/>
      <c r="NMK1" s="145"/>
      <c r="NMP1" s="145"/>
      <c r="NMU1" s="145"/>
      <c r="NMZ1" s="145"/>
      <c r="NNE1" s="145"/>
      <c r="NNJ1" s="145"/>
      <c r="NNO1" s="145"/>
      <c r="NNT1" s="145"/>
      <c r="NNY1" s="145"/>
      <c r="NOD1" s="145"/>
      <c r="NOI1" s="145"/>
      <c r="NON1" s="145"/>
      <c r="NOS1" s="145"/>
      <c r="NOX1" s="145"/>
      <c r="NPC1" s="145"/>
      <c r="NPH1" s="145"/>
      <c r="NPM1" s="145"/>
      <c r="NPR1" s="145"/>
      <c r="NPW1" s="145"/>
      <c r="NQB1" s="145"/>
      <c r="NQG1" s="145"/>
      <c r="NQL1" s="145"/>
      <c r="NQQ1" s="145"/>
      <c r="NQV1" s="145"/>
      <c r="NRA1" s="145"/>
      <c r="NRF1" s="145"/>
      <c r="NRK1" s="145"/>
      <c r="NRP1" s="145"/>
      <c r="NRU1" s="145"/>
      <c r="NRZ1" s="145"/>
      <c r="NSE1" s="145"/>
      <c r="NSJ1" s="145"/>
      <c r="NSO1" s="145"/>
      <c r="NST1" s="145"/>
      <c r="NSY1" s="145"/>
      <c r="NTD1" s="145"/>
      <c r="NTI1" s="145"/>
      <c r="NTN1" s="145"/>
      <c r="NTS1" s="145"/>
      <c r="NTX1" s="145"/>
      <c r="NUC1" s="145"/>
      <c r="NUH1" s="145"/>
      <c r="NUM1" s="145"/>
      <c r="NUR1" s="145"/>
      <c r="NUW1" s="145"/>
      <c r="NVB1" s="145"/>
      <c r="NVG1" s="145"/>
      <c r="NVL1" s="145"/>
      <c r="NVQ1" s="145"/>
      <c r="NVV1" s="145"/>
      <c r="NWA1" s="145"/>
      <c r="NWF1" s="145"/>
      <c r="NWK1" s="145"/>
      <c r="NWP1" s="145"/>
      <c r="NWU1" s="145"/>
      <c r="NWZ1" s="145"/>
      <c r="NXE1" s="145"/>
      <c r="NXJ1" s="145"/>
      <c r="NXO1" s="145"/>
      <c r="NXT1" s="145"/>
      <c r="NXY1" s="145"/>
      <c r="NYD1" s="145"/>
      <c r="NYI1" s="145"/>
      <c r="NYN1" s="145"/>
      <c r="NYS1" s="145"/>
      <c r="NYX1" s="145"/>
      <c r="NZC1" s="145"/>
      <c r="NZH1" s="145"/>
      <c r="NZM1" s="145"/>
      <c r="NZR1" s="145"/>
      <c r="NZW1" s="145"/>
      <c r="OAB1" s="145"/>
      <c r="OAG1" s="145"/>
      <c r="OAL1" s="145"/>
      <c r="OAQ1" s="145"/>
      <c r="OAV1" s="145"/>
      <c r="OBA1" s="145"/>
      <c r="OBF1" s="145"/>
      <c r="OBK1" s="145"/>
      <c r="OBP1" s="145"/>
      <c r="OBU1" s="145"/>
      <c r="OBZ1" s="145"/>
      <c r="OCE1" s="145"/>
      <c r="OCJ1" s="145"/>
      <c r="OCO1" s="145"/>
      <c r="OCT1" s="145"/>
      <c r="OCY1" s="145"/>
      <c r="ODD1" s="145"/>
      <c r="ODI1" s="145"/>
      <c r="ODN1" s="145"/>
      <c r="ODS1" s="145"/>
      <c r="ODX1" s="145"/>
      <c r="OEC1" s="145"/>
      <c r="OEH1" s="145"/>
      <c r="OEM1" s="145"/>
      <c r="OER1" s="145"/>
      <c r="OEW1" s="145"/>
      <c r="OFB1" s="145"/>
      <c r="OFG1" s="145"/>
      <c r="OFL1" s="145"/>
      <c r="OFQ1" s="145"/>
      <c r="OFV1" s="145"/>
      <c r="OGA1" s="145"/>
      <c r="OGF1" s="145"/>
      <c r="OGK1" s="145"/>
      <c r="OGP1" s="145"/>
      <c r="OGU1" s="145"/>
      <c r="OGZ1" s="145"/>
      <c r="OHE1" s="145"/>
      <c r="OHJ1" s="145"/>
      <c r="OHO1" s="145"/>
      <c r="OHT1" s="145"/>
      <c r="OHY1" s="145"/>
      <c r="OID1" s="145"/>
      <c r="OII1" s="145"/>
      <c r="OIN1" s="145"/>
      <c r="OIS1" s="145"/>
      <c r="OIX1" s="145"/>
      <c r="OJC1" s="145"/>
      <c r="OJH1" s="145"/>
      <c r="OJM1" s="145"/>
      <c r="OJR1" s="145"/>
      <c r="OJW1" s="145"/>
      <c r="OKB1" s="145"/>
      <c r="OKG1" s="145"/>
      <c r="OKL1" s="145"/>
      <c r="OKQ1" s="145"/>
      <c r="OKV1" s="145"/>
      <c r="OLA1" s="145"/>
      <c r="OLF1" s="145"/>
      <c r="OLK1" s="145"/>
      <c r="OLP1" s="145"/>
      <c r="OLU1" s="145"/>
      <c r="OLZ1" s="145"/>
      <c r="OME1" s="145"/>
      <c r="OMJ1" s="145"/>
      <c r="OMO1" s="145"/>
      <c r="OMT1" s="145"/>
      <c r="OMY1" s="145"/>
      <c r="OND1" s="145"/>
      <c r="ONI1" s="145"/>
      <c r="ONN1" s="145"/>
      <c r="ONS1" s="145"/>
      <c r="ONX1" s="145"/>
      <c r="OOC1" s="145"/>
      <c r="OOH1" s="145"/>
      <c r="OOM1" s="145"/>
      <c r="OOR1" s="145"/>
      <c r="OOW1" s="145"/>
      <c r="OPB1" s="145"/>
      <c r="OPG1" s="145"/>
      <c r="OPL1" s="145"/>
      <c r="OPQ1" s="145"/>
      <c r="OPV1" s="145"/>
      <c r="OQA1" s="145"/>
      <c r="OQF1" s="145"/>
      <c r="OQK1" s="145"/>
      <c r="OQP1" s="145"/>
      <c r="OQU1" s="145"/>
      <c r="OQZ1" s="145"/>
      <c r="ORE1" s="145"/>
      <c r="ORJ1" s="145"/>
      <c r="ORO1" s="145"/>
      <c r="ORT1" s="145"/>
      <c r="ORY1" s="145"/>
      <c r="OSD1" s="145"/>
      <c r="OSI1" s="145"/>
      <c r="OSN1" s="145"/>
      <c r="OSS1" s="145"/>
      <c r="OSX1" s="145"/>
      <c r="OTC1" s="145"/>
      <c r="OTH1" s="145"/>
      <c r="OTM1" s="145"/>
      <c r="OTR1" s="145"/>
      <c r="OTW1" s="145"/>
      <c r="OUB1" s="145"/>
      <c r="OUG1" s="145"/>
      <c r="OUL1" s="145"/>
      <c r="OUQ1" s="145"/>
      <c r="OUV1" s="145"/>
      <c r="OVA1" s="145"/>
      <c r="OVF1" s="145"/>
      <c r="OVK1" s="145"/>
      <c r="OVP1" s="145"/>
      <c r="OVU1" s="145"/>
      <c r="OVZ1" s="145"/>
      <c r="OWE1" s="145"/>
      <c r="OWJ1" s="145"/>
      <c r="OWO1" s="145"/>
      <c r="OWT1" s="145"/>
      <c r="OWY1" s="145"/>
      <c r="OXD1" s="145"/>
      <c r="OXI1" s="145"/>
      <c r="OXN1" s="145"/>
      <c r="OXS1" s="145"/>
      <c r="OXX1" s="145"/>
      <c r="OYC1" s="145"/>
      <c r="OYH1" s="145"/>
      <c r="OYM1" s="145"/>
      <c r="OYR1" s="145"/>
      <c r="OYW1" s="145"/>
      <c r="OZB1" s="145"/>
      <c r="OZG1" s="145"/>
      <c r="OZL1" s="145"/>
      <c r="OZQ1" s="145"/>
      <c r="OZV1" s="145"/>
      <c r="PAA1" s="145"/>
      <c r="PAF1" s="145"/>
      <c r="PAK1" s="145"/>
      <c r="PAP1" s="145"/>
      <c r="PAU1" s="145"/>
      <c r="PAZ1" s="145"/>
      <c r="PBE1" s="145"/>
      <c r="PBJ1" s="145"/>
      <c r="PBO1" s="145"/>
      <c r="PBT1" s="145"/>
      <c r="PBY1" s="145"/>
      <c r="PCD1" s="145"/>
      <c r="PCI1" s="145"/>
      <c r="PCN1" s="145"/>
      <c r="PCS1" s="145"/>
      <c r="PCX1" s="145"/>
      <c r="PDC1" s="145"/>
      <c r="PDH1" s="145"/>
      <c r="PDM1" s="145"/>
      <c r="PDR1" s="145"/>
      <c r="PDW1" s="145"/>
      <c r="PEB1" s="145"/>
      <c r="PEG1" s="145"/>
      <c r="PEL1" s="145"/>
      <c r="PEQ1" s="145"/>
      <c r="PEV1" s="145"/>
      <c r="PFA1" s="145"/>
      <c r="PFF1" s="145"/>
      <c r="PFK1" s="145"/>
      <c r="PFP1" s="145"/>
      <c r="PFU1" s="145"/>
      <c r="PFZ1" s="145"/>
      <c r="PGE1" s="145"/>
      <c r="PGJ1" s="145"/>
      <c r="PGO1" s="145"/>
      <c r="PGT1" s="145"/>
      <c r="PGY1" s="145"/>
      <c r="PHD1" s="145"/>
      <c r="PHI1" s="145"/>
      <c r="PHN1" s="145"/>
      <c r="PHS1" s="145"/>
      <c r="PHX1" s="145"/>
      <c r="PIC1" s="145"/>
      <c r="PIH1" s="145"/>
      <c r="PIM1" s="145"/>
      <c r="PIR1" s="145"/>
      <c r="PIW1" s="145"/>
      <c r="PJB1" s="145"/>
      <c r="PJG1" s="145"/>
      <c r="PJL1" s="145"/>
      <c r="PJQ1" s="145"/>
      <c r="PJV1" s="145"/>
      <c r="PKA1" s="145"/>
      <c r="PKF1" s="145"/>
      <c r="PKK1" s="145"/>
      <c r="PKP1" s="145"/>
      <c r="PKU1" s="145"/>
      <c r="PKZ1" s="145"/>
      <c r="PLE1" s="145"/>
      <c r="PLJ1" s="145"/>
      <c r="PLO1" s="145"/>
      <c r="PLT1" s="145"/>
      <c r="PLY1" s="145"/>
      <c r="PMD1" s="145"/>
      <c r="PMI1" s="145"/>
      <c r="PMN1" s="145"/>
      <c r="PMS1" s="145"/>
      <c r="PMX1" s="145"/>
      <c r="PNC1" s="145"/>
      <c r="PNH1" s="145"/>
      <c r="PNM1" s="145"/>
      <c r="PNR1" s="145"/>
      <c r="PNW1" s="145"/>
      <c r="POB1" s="145"/>
      <c r="POG1" s="145"/>
      <c r="POL1" s="145"/>
      <c r="POQ1" s="145"/>
      <c r="POV1" s="145"/>
      <c r="PPA1" s="145"/>
      <c r="PPF1" s="145"/>
      <c r="PPK1" s="145"/>
      <c r="PPP1" s="145"/>
      <c r="PPU1" s="145"/>
      <c r="PPZ1" s="145"/>
      <c r="PQE1" s="145"/>
      <c r="PQJ1" s="145"/>
      <c r="PQO1" s="145"/>
      <c r="PQT1" s="145"/>
      <c r="PQY1" s="145"/>
      <c r="PRD1" s="145"/>
      <c r="PRI1" s="145"/>
      <c r="PRN1" s="145"/>
      <c r="PRS1" s="145"/>
      <c r="PRX1" s="145"/>
      <c r="PSC1" s="145"/>
      <c r="PSH1" s="145"/>
      <c r="PSM1" s="145"/>
      <c r="PSR1" s="145"/>
      <c r="PSW1" s="145"/>
      <c r="PTB1" s="145"/>
      <c r="PTG1" s="145"/>
      <c r="PTL1" s="145"/>
      <c r="PTQ1" s="145"/>
      <c r="PTV1" s="145"/>
      <c r="PUA1" s="145"/>
      <c r="PUF1" s="145"/>
      <c r="PUK1" s="145"/>
      <c r="PUP1" s="145"/>
      <c r="PUU1" s="145"/>
      <c r="PUZ1" s="145"/>
      <c r="PVE1" s="145"/>
      <c r="PVJ1" s="145"/>
      <c r="PVO1" s="145"/>
      <c r="PVT1" s="145"/>
      <c r="PVY1" s="145"/>
      <c r="PWD1" s="145"/>
      <c r="PWI1" s="145"/>
      <c r="PWN1" s="145"/>
      <c r="PWS1" s="145"/>
      <c r="PWX1" s="145"/>
      <c r="PXC1" s="145"/>
      <c r="PXH1" s="145"/>
      <c r="PXM1" s="145"/>
      <c r="PXR1" s="145"/>
      <c r="PXW1" s="145"/>
      <c r="PYB1" s="145"/>
      <c r="PYG1" s="145"/>
      <c r="PYL1" s="145"/>
      <c r="PYQ1" s="145"/>
      <c r="PYV1" s="145"/>
      <c r="PZA1" s="145"/>
      <c r="PZF1" s="145"/>
      <c r="PZK1" s="145"/>
      <c r="PZP1" s="145"/>
      <c r="PZU1" s="145"/>
      <c r="PZZ1" s="145"/>
      <c r="QAE1" s="145"/>
      <c r="QAJ1" s="145"/>
      <c r="QAO1" s="145"/>
      <c r="QAT1" s="145"/>
      <c r="QAY1" s="145"/>
      <c r="QBD1" s="145"/>
      <c r="QBI1" s="145"/>
      <c r="QBN1" s="145"/>
      <c r="QBS1" s="145"/>
      <c r="QBX1" s="145"/>
      <c r="QCC1" s="145"/>
      <c r="QCH1" s="145"/>
      <c r="QCM1" s="145"/>
      <c r="QCR1" s="145"/>
      <c r="QCW1" s="145"/>
      <c r="QDB1" s="145"/>
      <c r="QDG1" s="145"/>
      <c r="QDL1" s="145"/>
      <c r="QDQ1" s="145"/>
      <c r="QDV1" s="145"/>
      <c r="QEA1" s="145"/>
      <c r="QEF1" s="145"/>
      <c r="QEK1" s="145"/>
      <c r="QEP1" s="145"/>
      <c r="QEU1" s="145"/>
      <c r="QEZ1" s="145"/>
      <c r="QFE1" s="145"/>
      <c r="QFJ1" s="145"/>
      <c r="QFO1" s="145"/>
      <c r="QFT1" s="145"/>
      <c r="QFY1" s="145"/>
      <c r="QGD1" s="145"/>
      <c r="QGI1" s="145"/>
      <c r="QGN1" s="145"/>
      <c r="QGS1" s="145"/>
      <c r="QGX1" s="145"/>
      <c r="QHC1" s="145"/>
      <c r="QHH1" s="145"/>
      <c r="QHM1" s="145"/>
      <c r="QHR1" s="145"/>
      <c r="QHW1" s="145"/>
      <c r="QIB1" s="145"/>
      <c r="QIG1" s="145"/>
      <c r="QIL1" s="145"/>
      <c r="QIQ1" s="145"/>
      <c r="QIV1" s="145"/>
      <c r="QJA1" s="145"/>
      <c r="QJF1" s="145"/>
      <c r="QJK1" s="145"/>
      <c r="QJP1" s="145"/>
      <c r="QJU1" s="145"/>
      <c r="QJZ1" s="145"/>
      <c r="QKE1" s="145"/>
      <c r="QKJ1" s="145"/>
      <c r="QKO1" s="145"/>
      <c r="QKT1" s="145"/>
      <c r="QKY1" s="145"/>
      <c r="QLD1" s="145"/>
      <c r="QLI1" s="145"/>
      <c r="QLN1" s="145"/>
      <c r="QLS1" s="145"/>
      <c r="QLX1" s="145"/>
      <c r="QMC1" s="145"/>
      <c r="QMH1" s="145"/>
      <c r="QMM1" s="145"/>
      <c r="QMR1" s="145"/>
      <c r="QMW1" s="145"/>
      <c r="QNB1" s="145"/>
      <c r="QNG1" s="145"/>
      <c r="QNL1" s="145"/>
      <c r="QNQ1" s="145"/>
      <c r="QNV1" s="145"/>
      <c r="QOA1" s="145"/>
      <c r="QOF1" s="145"/>
      <c r="QOK1" s="145"/>
      <c r="QOP1" s="145"/>
      <c r="QOU1" s="145"/>
      <c r="QOZ1" s="145"/>
      <c r="QPE1" s="145"/>
      <c r="QPJ1" s="145"/>
      <c r="QPO1" s="145"/>
      <c r="QPT1" s="145"/>
      <c r="QPY1" s="145"/>
      <c r="QQD1" s="145"/>
      <c r="QQI1" s="145"/>
      <c r="QQN1" s="145"/>
      <c r="QQS1" s="145"/>
      <c r="QQX1" s="145"/>
      <c r="QRC1" s="145"/>
      <c r="QRH1" s="145"/>
      <c r="QRM1" s="145"/>
      <c r="QRR1" s="145"/>
      <c r="QRW1" s="145"/>
      <c r="QSB1" s="145"/>
      <c r="QSG1" s="145"/>
      <c r="QSL1" s="145"/>
      <c r="QSQ1" s="145"/>
      <c r="QSV1" s="145"/>
      <c r="QTA1" s="145"/>
      <c r="QTF1" s="145"/>
      <c r="QTK1" s="145"/>
      <c r="QTP1" s="145"/>
      <c r="QTU1" s="145"/>
      <c r="QTZ1" s="145"/>
      <c r="QUE1" s="145"/>
      <c r="QUJ1" s="145"/>
      <c r="QUO1" s="145"/>
      <c r="QUT1" s="145"/>
      <c r="QUY1" s="145"/>
      <c r="QVD1" s="145"/>
      <c r="QVI1" s="145"/>
      <c r="QVN1" s="145"/>
      <c r="QVS1" s="145"/>
      <c r="QVX1" s="145"/>
      <c r="QWC1" s="145"/>
      <c r="QWH1" s="145"/>
      <c r="QWM1" s="145"/>
      <c r="QWR1" s="145"/>
      <c r="QWW1" s="145"/>
      <c r="QXB1" s="145"/>
      <c r="QXG1" s="145"/>
      <c r="QXL1" s="145"/>
      <c r="QXQ1" s="145"/>
      <c r="QXV1" s="145"/>
      <c r="QYA1" s="145"/>
      <c r="QYF1" s="145"/>
      <c r="QYK1" s="145"/>
      <c r="QYP1" s="145"/>
      <c r="QYU1" s="145"/>
      <c r="QYZ1" s="145"/>
      <c r="QZE1" s="145"/>
      <c r="QZJ1" s="145"/>
      <c r="QZO1" s="145"/>
      <c r="QZT1" s="145"/>
      <c r="QZY1" s="145"/>
      <c r="RAD1" s="145"/>
      <c r="RAI1" s="145"/>
      <c r="RAN1" s="145"/>
      <c r="RAS1" s="145"/>
      <c r="RAX1" s="145"/>
      <c r="RBC1" s="145"/>
      <c r="RBH1" s="145"/>
      <c r="RBM1" s="145"/>
      <c r="RBR1" s="145"/>
      <c r="RBW1" s="145"/>
      <c r="RCB1" s="145"/>
      <c r="RCG1" s="145"/>
      <c r="RCL1" s="145"/>
      <c r="RCQ1" s="145"/>
      <c r="RCV1" s="145"/>
      <c r="RDA1" s="145"/>
      <c r="RDF1" s="145"/>
      <c r="RDK1" s="145"/>
      <c r="RDP1" s="145"/>
      <c r="RDU1" s="145"/>
      <c r="RDZ1" s="145"/>
      <c r="REE1" s="145"/>
      <c r="REJ1" s="145"/>
      <c r="REO1" s="145"/>
      <c r="RET1" s="145"/>
      <c r="REY1" s="145"/>
      <c r="RFD1" s="145"/>
      <c r="RFI1" s="145"/>
      <c r="RFN1" s="145"/>
      <c r="RFS1" s="145"/>
      <c r="RFX1" s="145"/>
      <c r="RGC1" s="145"/>
      <c r="RGH1" s="145"/>
      <c r="RGM1" s="145"/>
      <c r="RGR1" s="145"/>
      <c r="RGW1" s="145"/>
      <c r="RHB1" s="145"/>
      <c r="RHG1" s="145"/>
      <c r="RHL1" s="145"/>
      <c r="RHQ1" s="145"/>
      <c r="RHV1" s="145"/>
      <c r="RIA1" s="145"/>
      <c r="RIF1" s="145"/>
      <c r="RIK1" s="145"/>
      <c r="RIP1" s="145"/>
      <c r="RIU1" s="145"/>
      <c r="RIZ1" s="145"/>
      <c r="RJE1" s="145"/>
      <c r="RJJ1" s="145"/>
      <c r="RJO1" s="145"/>
      <c r="RJT1" s="145"/>
      <c r="RJY1" s="145"/>
      <c r="RKD1" s="145"/>
      <c r="RKI1" s="145"/>
      <c r="RKN1" s="145"/>
      <c r="RKS1" s="145"/>
      <c r="RKX1" s="145"/>
      <c r="RLC1" s="145"/>
      <c r="RLH1" s="145"/>
      <c r="RLM1" s="145"/>
      <c r="RLR1" s="145"/>
      <c r="RLW1" s="145"/>
      <c r="RMB1" s="145"/>
      <c r="RMG1" s="145"/>
      <c r="RML1" s="145"/>
      <c r="RMQ1" s="145"/>
      <c r="RMV1" s="145"/>
      <c r="RNA1" s="145"/>
      <c r="RNF1" s="145"/>
      <c r="RNK1" s="145"/>
      <c r="RNP1" s="145"/>
      <c r="RNU1" s="145"/>
      <c r="RNZ1" s="145"/>
      <c r="ROE1" s="145"/>
      <c r="ROJ1" s="145"/>
      <c r="ROO1" s="145"/>
      <c r="ROT1" s="145"/>
      <c r="ROY1" s="145"/>
      <c r="RPD1" s="145"/>
      <c r="RPI1" s="145"/>
      <c r="RPN1" s="145"/>
      <c r="RPS1" s="145"/>
      <c r="RPX1" s="145"/>
      <c r="RQC1" s="145"/>
      <c r="RQH1" s="145"/>
      <c r="RQM1" s="145"/>
      <c r="RQR1" s="145"/>
      <c r="RQW1" s="145"/>
      <c r="RRB1" s="145"/>
      <c r="RRG1" s="145"/>
      <c r="RRL1" s="145"/>
      <c r="RRQ1" s="145"/>
      <c r="RRV1" s="145"/>
      <c r="RSA1" s="145"/>
      <c r="RSF1" s="145"/>
      <c r="RSK1" s="145"/>
      <c r="RSP1" s="145"/>
      <c r="RSU1" s="145"/>
      <c r="RSZ1" s="145"/>
      <c r="RTE1" s="145"/>
      <c r="RTJ1" s="145"/>
      <c r="RTO1" s="145"/>
      <c r="RTT1" s="145"/>
      <c r="RTY1" s="145"/>
      <c r="RUD1" s="145"/>
      <c r="RUI1" s="145"/>
      <c r="RUN1" s="145"/>
      <c r="RUS1" s="145"/>
      <c r="RUX1" s="145"/>
      <c r="RVC1" s="145"/>
      <c r="RVH1" s="145"/>
      <c r="RVM1" s="145"/>
      <c r="RVR1" s="145"/>
      <c r="RVW1" s="145"/>
      <c r="RWB1" s="145"/>
      <c r="RWG1" s="145"/>
      <c r="RWL1" s="145"/>
      <c r="RWQ1" s="145"/>
      <c r="RWV1" s="145"/>
      <c r="RXA1" s="145"/>
      <c r="RXF1" s="145"/>
      <c r="RXK1" s="145"/>
      <c r="RXP1" s="145"/>
      <c r="RXU1" s="145"/>
      <c r="RXZ1" s="145"/>
      <c r="RYE1" s="145"/>
      <c r="RYJ1" s="145"/>
      <c r="RYO1" s="145"/>
      <c r="RYT1" s="145"/>
      <c r="RYY1" s="145"/>
      <c r="RZD1" s="145"/>
      <c r="RZI1" s="145"/>
      <c r="RZN1" s="145"/>
      <c r="RZS1" s="145"/>
      <c r="RZX1" s="145"/>
      <c r="SAC1" s="145"/>
      <c r="SAH1" s="145"/>
      <c r="SAM1" s="145"/>
      <c r="SAR1" s="145"/>
      <c r="SAW1" s="145"/>
      <c r="SBB1" s="145"/>
      <c r="SBG1" s="145"/>
      <c r="SBL1" s="145"/>
      <c r="SBQ1" s="145"/>
      <c r="SBV1" s="145"/>
      <c r="SCA1" s="145"/>
      <c r="SCF1" s="145"/>
      <c r="SCK1" s="145"/>
      <c r="SCP1" s="145"/>
      <c r="SCU1" s="145"/>
      <c r="SCZ1" s="145"/>
      <c r="SDE1" s="145"/>
      <c r="SDJ1" s="145"/>
      <c r="SDO1" s="145"/>
      <c r="SDT1" s="145"/>
      <c r="SDY1" s="145"/>
      <c r="SED1" s="145"/>
      <c r="SEI1" s="145"/>
      <c r="SEN1" s="145"/>
      <c r="SES1" s="145"/>
      <c r="SEX1" s="145"/>
      <c r="SFC1" s="145"/>
      <c r="SFH1" s="145"/>
      <c r="SFM1" s="145"/>
      <c r="SFR1" s="145"/>
      <c r="SFW1" s="145"/>
      <c r="SGB1" s="145"/>
      <c r="SGG1" s="145"/>
      <c r="SGL1" s="145"/>
      <c r="SGQ1" s="145"/>
      <c r="SGV1" s="145"/>
      <c r="SHA1" s="145"/>
      <c r="SHF1" s="145"/>
      <c r="SHK1" s="145"/>
      <c r="SHP1" s="145"/>
      <c r="SHU1" s="145"/>
      <c r="SHZ1" s="145"/>
      <c r="SIE1" s="145"/>
      <c r="SIJ1" s="145"/>
      <c r="SIO1" s="145"/>
      <c r="SIT1" s="145"/>
      <c r="SIY1" s="145"/>
      <c r="SJD1" s="145"/>
      <c r="SJI1" s="145"/>
      <c r="SJN1" s="145"/>
      <c r="SJS1" s="145"/>
      <c r="SJX1" s="145"/>
      <c r="SKC1" s="145"/>
      <c r="SKH1" s="145"/>
      <c r="SKM1" s="145"/>
      <c r="SKR1" s="145"/>
      <c r="SKW1" s="145"/>
      <c r="SLB1" s="145"/>
      <c r="SLG1" s="145"/>
      <c r="SLL1" s="145"/>
      <c r="SLQ1" s="145"/>
      <c r="SLV1" s="145"/>
      <c r="SMA1" s="145"/>
      <c r="SMF1" s="145"/>
      <c r="SMK1" s="145"/>
      <c r="SMP1" s="145"/>
      <c r="SMU1" s="145"/>
      <c r="SMZ1" s="145"/>
      <c r="SNE1" s="145"/>
      <c r="SNJ1" s="145"/>
      <c r="SNO1" s="145"/>
      <c r="SNT1" s="145"/>
      <c r="SNY1" s="145"/>
      <c r="SOD1" s="145"/>
      <c r="SOI1" s="145"/>
      <c r="SON1" s="145"/>
      <c r="SOS1" s="145"/>
      <c r="SOX1" s="145"/>
      <c r="SPC1" s="145"/>
      <c r="SPH1" s="145"/>
      <c r="SPM1" s="145"/>
      <c r="SPR1" s="145"/>
      <c r="SPW1" s="145"/>
      <c r="SQB1" s="145"/>
      <c r="SQG1" s="145"/>
      <c r="SQL1" s="145"/>
      <c r="SQQ1" s="145"/>
      <c r="SQV1" s="145"/>
      <c r="SRA1" s="145"/>
      <c r="SRF1" s="145"/>
      <c r="SRK1" s="145"/>
      <c r="SRP1" s="145"/>
      <c r="SRU1" s="145"/>
      <c r="SRZ1" s="145"/>
      <c r="SSE1" s="145"/>
      <c r="SSJ1" s="145"/>
      <c r="SSO1" s="145"/>
      <c r="SST1" s="145"/>
      <c r="SSY1" s="145"/>
      <c r="STD1" s="145"/>
      <c r="STI1" s="145"/>
      <c r="STN1" s="145"/>
      <c r="STS1" s="145"/>
      <c r="STX1" s="145"/>
      <c r="SUC1" s="145"/>
      <c r="SUH1" s="145"/>
      <c r="SUM1" s="145"/>
      <c r="SUR1" s="145"/>
      <c r="SUW1" s="145"/>
      <c r="SVB1" s="145"/>
      <c r="SVG1" s="145"/>
      <c r="SVL1" s="145"/>
      <c r="SVQ1" s="145"/>
      <c r="SVV1" s="145"/>
      <c r="SWA1" s="145"/>
      <c r="SWF1" s="145"/>
      <c r="SWK1" s="145"/>
      <c r="SWP1" s="145"/>
      <c r="SWU1" s="145"/>
      <c r="SWZ1" s="145"/>
      <c r="SXE1" s="145"/>
      <c r="SXJ1" s="145"/>
      <c r="SXO1" s="145"/>
      <c r="SXT1" s="145"/>
      <c r="SXY1" s="145"/>
      <c r="SYD1" s="145"/>
      <c r="SYI1" s="145"/>
      <c r="SYN1" s="145"/>
      <c r="SYS1" s="145"/>
      <c r="SYX1" s="145"/>
      <c r="SZC1" s="145"/>
      <c r="SZH1" s="145"/>
      <c r="SZM1" s="145"/>
      <c r="SZR1" s="145"/>
      <c r="SZW1" s="145"/>
      <c r="TAB1" s="145"/>
      <c r="TAG1" s="145"/>
      <c r="TAL1" s="145"/>
      <c r="TAQ1" s="145"/>
      <c r="TAV1" s="145"/>
      <c r="TBA1" s="145"/>
      <c r="TBF1" s="145"/>
      <c r="TBK1" s="145"/>
      <c r="TBP1" s="145"/>
      <c r="TBU1" s="145"/>
      <c r="TBZ1" s="145"/>
      <c r="TCE1" s="145"/>
      <c r="TCJ1" s="145"/>
      <c r="TCO1" s="145"/>
      <c r="TCT1" s="145"/>
      <c r="TCY1" s="145"/>
      <c r="TDD1" s="145"/>
      <c r="TDI1" s="145"/>
      <c r="TDN1" s="145"/>
      <c r="TDS1" s="145"/>
      <c r="TDX1" s="145"/>
      <c r="TEC1" s="145"/>
      <c r="TEH1" s="145"/>
      <c r="TEM1" s="145"/>
      <c r="TER1" s="145"/>
      <c r="TEW1" s="145"/>
      <c r="TFB1" s="145"/>
      <c r="TFG1" s="145"/>
      <c r="TFL1" s="145"/>
      <c r="TFQ1" s="145"/>
      <c r="TFV1" s="145"/>
      <c r="TGA1" s="145"/>
      <c r="TGF1" s="145"/>
      <c r="TGK1" s="145"/>
      <c r="TGP1" s="145"/>
      <c r="TGU1" s="145"/>
      <c r="TGZ1" s="145"/>
      <c r="THE1" s="145"/>
      <c r="THJ1" s="145"/>
      <c r="THO1" s="145"/>
      <c r="THT1" s="145"/>
      <c r="THY1" s="145"/>
      <c r="TID1" s="145"/>
      <c r="TII1" s="145"/>
      <c r="TIN1" s="145"/>
      <c r="TIS1" s="145"/>
      <c r="TIX1" s="145"/>
      <c r="TJC1" s="145"/>
      <c r="TJH1" s="145"/>
      <c r="TJM1" s="145"/>
      <c r="TJR1" s="145"/>
      <c r="TJW1" s="145"/>
      <c r="TKB1" s="145"/>
      <c r="TKG1" s="145"/>
      <c r="TKL1" s="145"/>
      <c r="TKQ1" s="145"/>
      <c r="TKV1" s="145"/>
      <c r="TLA1" s="145"/>
      <c r="TLF1" s="145"/>
      <c r="TLK1" s="145"/>
      <c r="TLP1" s="145"/>
      <c r="TLU1" s="145"/>
      <c r="TLZ1" s="145"/>
      <c r="TME1" s="145"/>
      <c r="TMJ1" s="145"/>
      <c r="TMO1" s="145"/>
      <c r="TMT1" s="145"/>
      <c r="TMY1" s="145"/>
      <c r="TND1" s="145"/>
      <c r="TNI1" s="145"/>
      <c r="TNN1" s="145"/>
      <c r="TNS1" s="145"/>
      <c r="TNX1" s="145"/>
      <c r="TOC1" s="145"/>
      <c r="TOH1" s="145"/>
      <c r="TOM1" s="145"/>
      <c r="TOR1" s="145"/>
      <c r="TOW1" s="145"/>
      <c r="TPB1" s="145"/>
      <c r="TPG1" s="145"/>
      <c r="TPL1" s="145"/>
      <c r="TPQ1" s="145"/>
      <c r="TPV1" s="145"/>
      <c r="TQA1" s="145"/>
      <c r="TQF1" s="145"/>
      <c r="TQK1" s="145"/>
      <c r="TQP1" s="145"/>
      <c r="TQU1" s="145"/>
      <c r="TQZ1" s="145"/>
      <c r="TRE1" s="145"/>
      <c r="TRJ1" s="145"/>
      <c r="TRO1" s="145"/>
      <c r="TRT1" s="145"/>
      <c r="TRY1" s="145"/>
      <c r="TSD1" s="145"/>
      <c r="TSI1" s="145"/>
      <c r="TSN1" s="145"/>
      <c r="TSS1" s="145"/>
      <c r="TSX1" s="145"/>
      <c r="TTC1" s="145"/>
      <c r="TTH1" s="145"/>
      <c r="TTM1" s="145"/>
      <c r="TTR1" s="145"/>
      <c r="TTW1" s="145"/>
      <c r="TUB1" s="145"/>
      <c r="TUG1" s="145"/>
      <c r="TUL1" s="145"/>
      <c r="TUQ1" s="145"/>
      <c r="TUV1" s="145"/>
      <c r="TVA1" s="145"/>
      <c r="TVF1" s="145"/>
      <c r="TVK1" s="145"/>
      <c r="TVP1" s="145"/>
      <c r="TVU1" s="145"/>
      <c r="TVZ1" s="145"/>
      <c r="TWE1" s="145"/>
      <c r="TWJ1" s="145"/>
      <c r="TWO1" s="145"/>
      <c r="TWT1" s="145"/>
      <c r="TWY1" s="145"/>
      <c r="TXD1" s="145"/>
      <c r="TXI1" s="145"/>
      <c r="TXN1" s="145"/>
      <c r="TXS1" s="145"/>
      <c r="TXX1" s="145"/>
      <c r="TYC1" s="145"/>
      <c r="TYH1" s="145"/>
      <c r="TYM1" s="145"/>
      <c r="TYR1" s="145"/>
      <c r="TYW1" s="145"/>
      <c r="TZB1" s="145"/>
      <c r="TZG1" s="145"/>
      <c r="TZL1" s="145"/>
      <c r="TZQ1" s="145"/>
      <c r="TZV1" s="145"/>
      <c r="UAA1" s="145"/>
      <c r="UAF1" s="145"/>
      <c r="UAK1" s="145"/>
      <c r="UAP1" s="145"/>
      <c r="UAU1" s="145"/>
      <c r="UAZ1" s="145"/>
      <c r="UBE1" s="145"/>
      <c r="UBJ1" s="145"/>
      <c r="UBO1" s="145"/>
      <c r="UBT1" s="145"/>
      <c r="UBY1" s="145"/>
      <c r="UCD1" s="145"/>
      <c r="UCI1" s="145"/>
      <c r="UCN1" s="145"/>
      <c r="UCS1" s="145"/>
      <c r="UCX1" s="145"/>
      <c r="UDC1" s="145"/>
      <c r="UDH1" s="145"/>
      <c r="UDM1" s="145"/>
      <c r="UDR1" s="145"/>
      <c r="UDW1" s="145"/>
      <c r="UEB1" s="145"/>
      <c r="UEG1" s="145"/>
      <c r="UEL1" s="145"/>
      <c r="UEQ1" s="145"/>
      <c r="UEV1" s="145"/>
      <c r="UFA1" s="145"/>
      <c r="UFF1" s="145"/>
      <c r="UFK1" s="145"/>
      <c r="UFP1" s="145"/>
      <c r="UFU1" s="145"/>
      <c r="UFZ1" s="145"/>
      <c r="UGE1" s="145"/>
      <c r="UGJ1" s="145"/>
      <c r="UGO1" s="145"/>
      <c r="UGT1" s="145"/>
      <c r="UGY1" s="145"/>
      <c r="UHD1" s="145"/>
      <c r="UHI1" s="145"/>
      <c r="UHN1" s="145"/>
      <c r="UHS1" s="145"/>
      <c r="UHX1" s="145"/>
      <c r="UIC1" s="145"/>
      <c r="UIH1" s="145"/>
      <c r="UIM1" s="145"/>
      <c r="UIR1" s="145"/>
      <c r="UIW1" s="145"/>
      <c r="UJB1" s="145"/>
      <c r="UJG1" s="145"/>
      <c r="UJL1" s="145"/>
      <c r="UJQ1" s="145"/>
      <c r="UJV1" s="145"/>
      <c r="UKA1" s="145"/>
      <c r="UKF1" s="145"/>
      <c r="UKK1" s="145"/>
      <c r="UKP1" s="145"/>
      <c r="UKU1" s="145"/>
      <c r="UKZ1" s="145"/>
      <c r="ULE1" s="145"/>
      <c r="ULJ1" s="145"/>
      <c r="ULO1" s="145"/>
      <c r="ULT1" s="145"/>
      <c r="ULY1" s="145"/>
      <c r="UMD1" s="145"/>
      <c r="UMI1" s="145"/>
      <c r="UMN1" s="145"/>
      <c r="UMS1" s="145"/>
      <c r="UMX1" s="145"/>
      <c r="UNC1" s="145"/>
      <c r="UNH1" s="145"/>
      <c r="UNM1" s="145"/>
      <c r="UNR1" s="145"/>
      <c r="UNW1" s="145"/>
      <c r="UOB1" s="145"/>
      <c r="UOG1" s="145"/>
      <c r="UOL1" s="145"/>
      <c r="UOQ1" s="145"/>
      <c r="UOV1" s="145"/>
      <c r="UPA1" s="145"/>
      <c r="UPF1" s="145"/>
      <c r="UPK1" s="145"/>
      <c r="UPP1" s="145"/>
      <c r="UPU1" s="145"/>
      <c r="UPZ1" s="145"/>
      <c r="UQE1" s="145"/>
      <c r="UQJ1" s="145"/>
      <c r="UQO1" s="145"/>
      <c r="UQT1" s="145"/>
      <c r="UQY1" s="145"/>
      <c r="URD1" s="145"/>
      <c r="URI1" s="145"/>
      <c r="URN1" s="145"/>
      <c r="URS1" s="145"/>
      <c r="URX1" s="145"/>
      <c r="USC1" s="145"/>
      <c r="USH1" s="145"/>
      <c r="USM1" s="145"/>
      <c r="USR1" s="145"/>
      <c r="USW1" s="145"/>
      <c r="UTB1" s="145"/>
      <c r="UTG1" s="145"/>
      <c r="UTL1" s="145"/>
      <c r="UTQ1" s="145"/>
      <c r="UTV1" s="145"/>
      <c r="UUA1" s="145"/>
      <c r="UUF1" s="145"/>
      <c r="UUK1" s="145"/>
      <c r="UUP1" s="145"/>
      <c r="UUU1" s="145"/>
      <c r="UUZ1" s="145"/>
      <c r="UVE1" s="145"/>
      <c r="UVJ1" s="145"/>
      <c r="UVO1" s="145"/>
      <c r="UVT1" s="145"/>
      <c r="UVY1" s="145"/>
      <c r="UWD1" s="145"/>
      <c r="UWI1" s="145"/>
      <c r="UWN1" s="145"/>
      <c r="UWS1" s="145"/>
      <c r="UWX1" s="145"/>
      <c r="UXC1" s="145"/>
      <c r="UXH1" s="145"/>
      <c r="UXM1" s="145"/>
      <c r="UXR1" s="145"/>
      <c r="UXW1" s="145"/>
      <c r="UYB1" s="145"/>
      <c r="UYG1" s="145"/>
      <c r="UYL1" s="145"/>
      <c r="UYQ1" s="145"/>
      <c r="UYV1" s="145"/>
      <c r="UZA1" s="145"/>
      <c r="UZF1" s="145"/>
      <c r="UZK1" s="145"/>
      <c r="UZP1" s="145"/>
      <c r="UZU1" s="145"/>
      <c r="UZZ1" s="145"/>
      <c r="VAE1" s="145"/>
      <c r="VAJ1" s="145"/>
      <c r="VAO1" s="145"/>
      <c r="VAT1" s="145"/>
      <c r="VAY1" s="145"/>
      <c r="VBD1" s="145"/>
      <c r="VBI1" s="145"/>
      <c r="VBN1" s="145"/>
      <c r="VBS1" s="145"/>
      <c r="VBX1" s="145"/>
      <c r="VCC1" s="145"/>
      <c r="VCH1" s="145"/>
      <c r="VCM1" s="145"/>
      <c r="VCR1" s="145"/>
      <c r="VCW1" s="145"/>
      <c r="VDB1" s="145"/>
      <c r="VDG1" s="145"/>
      <c r="VDL1" s="145"/>
      <c r="VDQ1" s="145"/>
      <c r="VDV1" s="145"/>
      <c r="VEA1" s="145"/>
      <c r="VEF1" s="145"/>
      <c r="VEK1" s="145"/>
      <c r="VEP1" s="145"/>
      <c r="VEU1" s="145"/>
      <c r="VEZ1" s="145"/>
      <c r="VFE1" s="145"/>
      <c r="VFJ1" s="145"/>
      <c r="VFO1" s="145"/>
      <c r="VFT1" s="145"/>
      <c r="VFY1" s="145"/>
      <c r="VGD1" s="145"/>
      <c r="VGI1" s="145"/>
      <c r="VGN1" s="145"/>
      <c r="VGS1" s="145"/>
      <c r="VGX1" s="145"/>
      <c r="VHC1" s="145"/>
      <c r="VHH1" s="145"/>
      <c r="VHM1" s="145"/>
      <c r="VHR1" s="145"/>
      <c r="VHW1" s="145"/>
      <c r="VIB1" s="145"/>
      <c r="VIG1" s="145"/>
      <c r="VIL1" s="145"/>
      <c r="VIQ1" s="145"/>
      <c r="VIV1" s="145"/>
      <c r="VJA1" s="145"/>
      <c r="VJF1" s="145"/>
      <c r="VJK1" s="145"/>
      <c r="VJP1" s="145"/>
      <c r="VJU1" s="145"/>
      <c r="VJZ1" s="145"/>
      <c r="VKE1" s="145"/>
      <c r="VKJ1" s="145"/>
      <c r="VKO1" s="145"/>
      <c r="VKT1" s="145"/>
      <c r="VKY1" s="145"/>
      <c r="VLD1" s="145"/>
      <c r="VLI1" s="145"/>
      <c r="VLN1" s="145"/>
      <c r="VLS1" s="145"/>
      <c r="VLX1" s="145"/>
      <c r="VMC1" s="145"/>
      <c r="VMH1" s="145"/>
      <c r="VMM1" s="145"/>
      <c r="VMR1" s="145"/>
      <c r="VMW1" s="145"/>
      <c r="VNB1" s="145"/>
      <c r="VNG1" s="145"/>
      <c r="VNL1" s="145"/>
      <c r="VNQ1" s="145"/>
      <c r="VNV1" s="145"/>
      <c r="VOA1" s="145"/>
      <c r="VOF1" s="145"/>
      <c r="VOK1" s="145"/>
      <c r="VOP1" s="145"/>
      <c r="VOU1" s="145"/>
      <c r="VOZ1" s="145"/>
      <c r="VPE1" s="145"/>
      <c r="VPJ1" s="145"/>
      <c r="VPO1" s="145"/>
      <c r="VPT1" s="145"/>
      <c r="VPY1" s="145"/>
      <c r="VQD1" s="145"/>
      <c r="VQI1" s="145"/>
      <c r="VQN1" s="145"/>
      <c r="VQS1" s="145"/>
      <c r="VQX1" s="145"/>
      <c r="VRC1" s="145"/>
      <c r="VRH1" s="145"/>
      <c r="VRM1" s="145"/>
      <c r="VRR1" s="145"/>
      <c r="VRW1" s="145"/>
      <c r="VSB1" s="145"/>
      <c r="VSG1" s="145"/>
      <c r="VSL1" s="145"/>
      <c r="VSQ1" s="145"/>
      <c r="VSV1" s="145"/>
      <c r="VTA1" s="145"/>
      <c r="VTF1" s="145"/>
      <c r="VTK1" s="145"/>
      <c r="VTP1" s="145"/>
      <c r="VTU1" s="145"/>
      <c r="VTZ1" s="145"/>
      <c r="VUE1" s="145"/>
      <c r="VUJ1" s="145"/>
      <c r="VUO1" s="145"/>
      <c r="VUT1" s="145"/>
      <c r="VUY1" s="145"/>
      <c r="VVD1" s="145"/>
      <c r="VVI1" s="145"/>
      <c r="VVN1" s="145"/>
      <c r="VVS1" s="145"/>
      <c r="VVX1" s="145"/>
      <c r="VWC1" s="145"/>
      <c r="VWH1" s="145"/>
      <c r="VWM1" s="145"/>
      <c r="VWR1" s="145"/>
      <c r="VWW1" s="145"/>
      <c r="VXB1" s="145"/>
      <c r="VXG1" s="145"/>
      <c r="VXL1" s="145"/>
      <c r="VXQ1" s="145"/>
      <c r="VXV1" s="145"/>
      <c r="VYA1" s="145"/>
      <c r="VYF1" s="145"/>
      <c r="VYK1" s="145"/>
      <c r="VYP1" s="145"/>
      <c r="VYU1" s="145"/>
      <c r="VYZ1" s="145"/>
      <c r="VZE1" s="145"/>
      <c r="VZJ1" s="145"/>
      <c r="VZO1" s="145"/>
      <c r="VZT1" s="145"/>
      <c r="VZY1" s="145"/>
      <c r="WAD1" s="145"/>
      <c r="WAI1" s="145"/>
      <c r="WAN1" s="145"/>
      <c r="WAS1" s="145"/>
      <c r="WAX1" s="145"/>
      <c r="WBC1" s="145"/>
      <c r="WBH1" s="145"/>
      <c r="WBM1" s="145"/>
      <c r="WBR1" s="145"/>
      <c r="WBW1" s="145"/>
      <c r="WCB1" s="145"/>
      <c r="WCG1" s="145"/>
      <c r="WCL1" s="145"/>
      <c r="WCQ1" s="145"/>
      <c r="WCV1" s="145"/>
      <c r="WDA1" s="145"/>
      <c r="WDF1" s="145"/>
      <c r="WDK1" s="145"/>
      <c r="WDP1" s="145"/>
      <c r="WDU1" s="145"/>
      <c r="WDZ1" s="145"/>
      <c r="WEE1" s="145"/>
      <c r="WEJ1" s="145"/>
      <c r="WEO1" s="145"/>
      <c r="WET1" s="145"/>
      <c r="WEY1" s="145"/>
      <c r="WFD1" s="145"/>
      <c r="WFI1" s="145"/>
      <c r="WFN1" s="145"/>
      <c r="WFS1" s="145"/>
      <c r="WFX1" s="145"/>
      <c r="WGC1" s="145"/>
      <c r="WGH1" s="145"/>
      <c r="WGM1" s="145"/>
      <c r="WGR1" s="145"/>
      <c r="WGW1" s="145"/>
      <c r="WHB1" s="145"/>
      <c r="WHG1" s="145"/>
      <c r="WHL1" s="145"/>
      <c r="WHQ1" s="145"/>
      <c r="WHV1" s="145"/>
      <c r="WIA1" s="145"/>
      <c r="WIF1" s="145"/>
      <c r="WIK1" s="145"/>
      <c r="WIP1" s="145"/>
      <c r="WIU1" s="145"/>
      <c r="WIZ1" s="145"/>
      <c r="WJE1" s="145"/>
      <c r="WJJ1" s="145"/>
      <c r="WJO1" s="145"/>
      <c r="WJT1" s="145"/>
      <c r="WJY1" s="145"/>
      <c r="WKD1" s="145"/>
      <c r="WKI1" s="145"/>
      <c r="WKN1" s="145"/>
      <c r="WKS1" s="145"/>
      <c r="WKX1" s="145"/>
      <c r="WLC1" s="145"/>
      <c r="WLH1" s="145"/>
      <c r="WLM1" s="145"/>
      <c r="WLR1" s="145"/>
      <c r="WLW1" s="145"/>
      <c r="WMB1" s="145"/>
      <c r="WMG1" s="145"/>
      <c r="WML1" s="145"/>
      <c r="WMQ1" s="145"/>
      <c r="WMV1" s="145"/>
      <c r="WNA1" s="145"/>
      <c r="WNF1" s="145"/>
      <c r="WNK1" s="145"/>
      <c r="WNP1" s="145"/>
      <c r="WNU1" s="145"/>
      <c r="WNZ1" s="145"/>
      <c r="WOE1" s="145"/>
      <c r="WOJ1" s="145"/>
      <c r="WOO1" s="145"/>
      <c r="WOT1" s="145"/>
      <c r="WOY1" s="145"/>
      <c r="WPD1" s="145"/>
      <c r="WPI1" s="145"/>
      <c r="WPN1" s="145"/>
      <c r="WPS1" s="145"/>
      <c r="WPX1" s="145"/>
      <c r="WQC1" s="145"/>
      <c r="WQH1" s="145"/>
      <c r="WQM1" s="145"/>
      <c r="WQR1" s="145"/>
      <c r="WQW1" s="145"/>
      <c r="WRB1" s="145"/>
      <c r="WRG1" s="145"/>
      <c r="WRL1" s="145"/>
      <c r="WRQ1" s="145"/>
      <c r="WRV1" s="145"/>
      <c r="WSA1" s="145"/>
      <c r="WSF1" s="145"/>
      <c r="WSK1" s="145"/>
      <c r="WSP1" s="145"/>
      <c r="WSU1" s="145"/>
      <c r="WSZ1" s="145"/>
      <c r="WTE1" s="145"/>
      <c r="WTJ1" s="145"/>
      <c r="WTO1" s="145"/>
      <c r="WTT1" s="145"/>
      <c r="WTY1" s="145"/>
      <c r="WUD1" s="145"/>
      <c r="WUI1" s="145"/>
      <c r="WUN1" s="145"/>
      <c r="WUS1" s="145"/>
      <c r="WUX1" s="145"/>
      <c r="WVC1" s="145"/>
      <c r="WVH1" s="145"/>
      <c r="WVM1" s="145"/>
      <c r="WVR1" s="145"/>
      <c r="WVW1" s="145"/>
      <c r="WWB1" s="145"/>
      <c r="WWG1" s="145"/>
      <c r="WWL1" s="145"/>
      <c r="WWQ1" s="145"/>
      <c r="WWV1" s="145"/>
      <c r="WXA1" s="145"/>
      <c r="WXF1" s="145"/>
      <c r="WXK1" s="145"/>
      <c r="WXP1" s="145"/>
      <c r="WXU1" s="145"/>
      <c r="WXZ1" s="145"/>
      <c r="WYE1" s="145"/>
      <c r="WYJ1" s="145"/>
      <c r="WYO1" s="145"/>
      <c r="WYT1" s="145"/>
      <c r="WYY1" s="145"/>
      <c r="WZD1" s="145"/>
      <c r="WZI1" s="145"/>
      <c r="WZN1" s="145"/>
      <c r="WZS1" s="145"/>
      <c r="WZX1" s="145"/>
      <c r="XAC1" s="145"/>
      <c r="XAH1" s="145"/>
      <c r="XAM1" s="145"/>
      <c r="XAR1" s="145"/>
      <c r="XAW1" s="145"/>
      <c r="XBB1" s="145"/>
      <c r="XBG1" s="145"/>
      <c r="XBL1" s="145"/>
      <c r="XBQ1" s="145"/>
      <c r="XBV1" s="145"/>
      <c r="XCA1" s="145"/>
      <c r="XCF1" s="145"/>
      <c r="XCK1" s="145"/>
      <c r="XCP1" s="145"/>
      <c r="XCU1" s="145"/>
      <c r="XCZ1" s="145"/>
      <c r="XDE1" s="145"/>
      <c r="XDJ1" s="145"/>
      <c r="XDO1" s="145"/>
      <c r="XDT1" s="145"/>
      <c r="XDY1" s="145"/>
      <c r="XED1" s="145"/>
      <c r="XEI1" s="145"/>
      <c r="XEN1" s="145"/>
      <c r="XES1" s="145"/>
      <c r="XEX1" s="145"/>
      <c r="XFC1" s="145"/>
    </row>
    <row r="2" ht="14.25" spans="12:12">
      <c r="L2" s="125" t="s">
        <v>515</v>
      </c>
    </row>
    <row r="3" ht="14.25" spans="1:12">
      <c r="A3" s="125" t="s">
        <v>2</v>
      </c>
      <c r="L3" s="125" t="s">
        <v>3</v>
      </c>
    </row>
    <row r="4" ht="19.5" customHeight="1" spans="1:12">
      <c r="A4" s="136" t="s">
        <v>6</v>
      </c>
      <c r="B4" s="136"/>
      <c r="C4" s="136"/>
      <c r="D4" s="136"/>
      <c r="E4" s="136" t="s">
        <v>241</v>
      </c>
      <c r="F4" s="136"/>
      <c r="G4" s="136"/>
      <c r="H4" s="136" t="s">
        <v>242</v>
      </c>
      <c r="I4" s="136" t="s">
        <v>243</v>
      </c>
      <c r="J4" s="136" t="s">
        <v>119</v>
      </c>
      <c r="K4" s="136"/>
      <c r="L4" s="136"/>
    </row>
    <row r="5" ht="19.5" customHeight="1" spans="1:12">
      <c r="A5" s="136" t="s">
        <v>136</v>
      </c>
      <c r="B5" s="136"/>
      <c r="C5" s="136"/>
      <c r="D5" s="136" t="s">
        <v>137</v>
      </c>
      <c r="E5" s="136" t="s">
        <v>143</v>
      </c>
      <c r="F5" s="136" t="s">
        <v>516</v>
      </c>
      <c r="G5" s="136" t="s">
        <v>517</v>
      </c>
      <c r="H5" s="136"/>
      <c r="I5" s="136"/>
      <c r="J5" s="136" t="s">
        <v>143</v>
      </c>
      <c r="K5" s="136" t="s">
        <v>516</v>
      </c>
      <c r="L5" s="126" t="s">
        <v>517</v>
      </c>
    </row>
    <row r="6" ht="19.5" customHeight="1" spans="1:12">
      <c r="A6" s="136"/>
      <c r="B6" s="136"/>
      <c r="C6" s="136"/>
      <c r="D6" s="136"/>
      <c r="E6" s="136"/>
      <c r="F6" s="136"/>
      <c r="G6" s="136"/>
      <c r="H6" s="136"/>
      <c r="I6" s="136"/>
      <c r="J6" s="136"/>
      <c r="K6" s="136"/>
      <c r="L6" s="126" t="s">
        <v>248</v>
      </c>
    </row>
    <row r="7" ht="19.5" customHeight="1" spans="1:12">
      <c r="A7" s="136"/>
      <c r="B7" s="136"/>
      <c r="C7" s="136"/>
      <c r="D7" s="136"/>
      <c r="E7" s="136"/>
      <c r="F7" s="136"/>
      <c r="G7" s="136"/>
      <c r="H7" s="136"/>
      <c r="I7" s="136"/>
      <c r="J7" s="136"/>
      <c r="K7" s="136"/>
      <c r="L7" s="126"/>
    </row>
    <row r="8" ht="19.5" customHeight="1" spans="1:12">
      <c r="A8" s="136" t="s">
        <v>140</v>
      </c>
      <c r="B8" s="136" t="s">
        <v>141</v>
      </c>
      <c r="C8" s="136" t="s">
        <v>142</v>
      </c>
      <c r="D8" s="136" t="s">
        <v>10</v>
      </c>
      <c r="E8" s="126" t="s">
        <v>11</v>
      </c>
      <c r="F8" s="126" t="s">
        <v>12</v>
      </c>
      <c r="G8" s="126" t="s">
        <v>21</v>
      </c>
      <c r="H8" s="126" t="s">
        <v>25</v>
      </c>
      <c r="I8" s="126" t="s">
        <v>30</v>
      </c>
      <c r="J8" s="126" t="s">
        <v>35</v>
      </c>
      <c r="K8" s="126" t="s">
        <v>39</v>
      </c>
      <c r="L8" s="126" t="s">
        <v>43</v>
      </c>
    </row>
    <row r="9" ht="19.5" customHeight="1" spans="1:12">
      <c r="A9" s="136"/>
      <c r="B9" s="136"/>
      <c r="C9" s="136"/>
      <c r="D9" s="136" t="s">
        <v>143</v>
      </c>
      <c r="E9" s="130"/>
      <c r="F9" s="130"/>
      <c r="G9" s="130"/>
      <c r="H9" s="130"/>
      <c r="I9" s="130"/>
      <c r="J9" s="130"/>
      <c r="K9" s="130"/>
      <c r="L9" s="130"/>
    </row>
    <row r="10" ht="19.5" customHeight="1" spans="1:12">
      <c r="A10" s="147"/>
      <c r="B10" s="147"/>
      <c r="C10" s="147"/>
      <c r="D10" s="147"/>
      <c r="E10" s="130"/>
      <c r="F10" s="130"/>
      <c r="G10" s="130"/>
      <c r="H10" s="130"/>
      <c r="I10" s="130"/>
      <c r="J10" s="130"/>
      <c r="K10" s="130"/>
      <c r="L10" s="130"/>
    </row>
    <row r="11" ht="19.5" customHeight="1" spans="1:12">
      <c r="A11" s="147" t="s">
        <v>518</v>
      </c>
      <c r="B11" s="147"/>
      <c r="C11" s="147"/>
      <c r="D11" s="147"/>
      <c r="E11" s="147"/>
      <c r="F11" s="147"/>
      <c r="G11" s="147"/>
      <c r="H11" s="147"/>
      <c r="I11" s="147"/>
      <c r="J11" s="147"/>
      <c r="K11" s="147"/>
      <c r="L11" s="147"/>
    </row>
    <row r="13" spans="1:1">
      <c r="A13" t="s">
        <v>519</v>
      </c>
    </row>
  </sheetData>
  <mergeCells count="19">
    <mergeCell ref="D1:K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9" sqref="G29"/>
    </sheetView>
  </sheetViews>
  <sheetFormatPr defaultColWidth="9" defaultRowHeight="13.5" outlineLevelCol="4"/>
  <cols>
    <col min="1" max="1" width="39.25" customWidth="1"/>
    <col min="2" max="2" width="6.125" customWidth="1"/>
    <col min="3" max="5" width="15" customWidth="1"/>
  </cols>
  <sheetData>
    <row r="1" ht="30.75" customHeight="1" spans="1:5">
      <c r="A1" s="134" t="s">
        <v>520</v>
      </c>
      <c r="B1" s="135"/>
      <c r="C1" s="134"/>
      <c r="D1" s="134"/>
      <c r="E1" s="134"/>
    </row>
    <row r="2" ht="14.25" spans="5:5">
      <c r="E2" s="125" t="s">
        <v>521</v>
      </c>
    </row>
    <row r="3" ht="14.25" spans="1:5">
      <c r="A3" s="125" t="s">
        <v>2</v>
      </c>
      <c r="E3" s="125" t="s">
        <v>522</v>
      </c>
    </row>
    <row r="4" ht="15" customHeight="1" spans="1:5">
      <c r="A4" s="136" t="s">
        <v>523</v>
      </c>
      <c r="B4" s="136" t="s">
        <v>7</v>
      </c>
      <c r="C4" s="136" t="s">
        <v>524</v>
      </c>
      <c r="D4" s="136" t="s">
        <v>525</v>
      </c>
      <c r="E4" s="136" t="s">
        <v>526</v>
      </c>
    </row>
    <row r="5" ht="15" customHeight="1" spans="1:5">
      <c r="A5" s="136" t="s">
        <v>527</v>
      </c>
      <c r="B5" s="136"/>
      <c r="C5" s="136" t="s">
        <v>11</v>
      </c>
      <c r="D5" s="136" t="s">
        <v>12</v>
      </c>
      <c r="E5" s="136" t="s">
        <v>21</v>
      </c>
    </row>
    <row r="6" ht="15" customHeight="1" spans="1:5">
      <c r="A6" s="137" t="s">
        <v>528</v>
      </c>
      <c r="B6" s="136" t="s">
        <v>11</v>
      </c>
      <c r="C6" s="138" t="s">
        <v>529</v>
      </c>
      <c r="D6" s="138" t="s">
        <v>529</v>
      </c>
      <c r="E6" s="138" t="s">
        <v>529</v>
      </c>
    </row>
    <row r="7" ht="15" customHeight="1" spans="1:5">
      <c r="A7" s="139" t="s">
        <v>530</v>
      </c>
      <c r="B7" s="136" t="s">
        <v>12</v>
      </c>
      <c r="C7" s="129">
        <v>4</v>
      </c>
      <c r="D7" s="129">
        <v>4</v>
      </c>
      <c r="E7" s="129">
        <v>4</v>
      </c>
    </row>
    <row r="8" ht="15" customHeight="1" spans="1:5">
      <c r="A8" s="139" t="s">
        <v>531</v>
      </c>
      <c r="B8" s="136" t="s">
        <v>21</v>
      </c>
      <c r="C8" s="129">
        <v>0</v>
      </c>
      <c r="D8" s="129">
        <v>0</v>
      </c>
      <c r="E8" s="129">
        <v>0</v>
      </c>
    </row>
    <row r="9" ht="15" customHeight="1" spans="1:5">
      <c r="A9" s="139" t="s">
        <v>532</v>
      </c>
      <c r="B9" s="136" t="s">
        <v>25</v>
      </c>
      <c r="C9" s="129">
        <v>4</v>
      </c>
      <c r="D9" s="129">
        <v>4</v>
      </c>
      <c r="E9" s="129">
        <v>4</v>
      </c>
    </row>
    <row r="10" ht="15" customHeight="1" spans="1:5">
      <c r="A10" s="139" t="s">
        <v>533</v>
      </c>
      <c r="B10" s="136" t="s">
        <v>30</v>
      </c>
      <c r="C10" s="129">
        <v>0</v>
      </c>
      <c r="D10" s="129">
        <v>0</v>
      </c>
      <c r="E10" s="129">
        <v>0</v>
      </c>
    </row>
    <row r="11" ht="15" customHeight="1" spans="1:5">
      <c r="A11" s="139" t="s">
        <v>534</v>
      </c>
      <c r="B11" s="136" t="s">
        <v>35</v>
      </c>
      <c r="C11" s="129">
        <v>4</v>
      </c>
      <c r="D11" s="129">
        <v>4</v>
      </c>
      <c r="E11" s="129">
        <v>4</v>
      </c>
    </row>
    <row r="12" ht="15" customHeight="1" spans="1:5">
      <c r="A12" s="139" t="s">
        <v>535</v>
      </c>
      <c r="B12" s="136" t="s">
        <v>39</v>
      </c>
      <c r="C12" s="129">
        <v>0</v>
      </c>
      <c r="D12" s="129">
        <v>0</v>
      </c>
      <c r="E12" s="129">
        <v>0</v>
      </c>
    </row>
    <row r="13" ht="15" customHeight="1" spans="1:5">
      <c r="A13" s="139" t="s">
        <v>536</v>
      </c>
      <c r="B13" s="136" t="s">
        <v>43</v>
      </c>
      <c r="C13" s="138" t="s">
        <v>529</v>
      </c>
      <c r="D13" s="138" t="s">
        <v>529</v>
      </c>
      <c r="E13" s="129">
        <v>0</v>
      </c>
    </row>
    <row r="14" ht="15" customHeight="1" spans="1:5">
      <c r="A14" s="139" t="s">
        <v>537</v>
      </c>
      <c r="B14" s="136" t="s">
        <v>48</v>
      </c>
      <c r="C14" s="138" t="s">
        <v>529</v>
      </c>
      <c r="D14" s="138" t="s">
        <v>529</v>
      </c>
      <c r="E14" s="129">
        <v>0</v>
      </c>
    </row>
    <row r="15" ht="15" customHeight="1" spans="1:5">
      <c r="A15" s="139" t="s">
        <v>538</v>
      </c>
      <c r="B15" s="136" t="s">
        <v>52</v>
      </c>
      <c r="C15" s="138" t="s">
        <v>529</v>
      </c>
      <c r="D15" s="138" t="s">
        <v>529</v>
      </c>
      <c r="E15" s="129">
        <v>0</v>
      </c>
    </row>
    <row r="16" ht="15" customHeight="1" spans="1:5">
      <c r="A16" s="139" t="s">
        <v>539</v>
      </c>
      <c r="B16" s="136" t="s">
        <v>55</v>
      </c>
      <c r="C16" s="138" t="s">
        <v>529</v>
      </c>
      <c r="D16" s="138" t="s">
        <v>529</v>
      </c>
      <c r="E16" s="138" t="s">
        <v>529</v>
      </c>
    </row>
    <row r="17" ht="15" customHeight="1" spans="1:5">
      <c r="A17" s="139" t="s">
        <v>540</v>
      </c>
      <c r="B17" s="136" t="s">
        <v>58</v>
      </c>
      <c r="C17" s="138" t="s">
        <v>529</v>
      </c>
      <c r="D17" s="138" t="s">
        <v>529</v>
      </c>
      <c r="E17" s="140">
        <v>0</v>
      </c>
    </row>
    <row r="18" ht="15" customHeight="1" spans="1:5">
      <c r="A18" s="139" t="s">
        <v>541</v>
      </c>
      <c r="B18" s="136" t="s">
        <v>61</v>
      </c>
      <c r="C18" s="138" t="s">
        <v>529</v>
      </c>
      <c r="D18" s="138" t="s">
        <v>529</v>
      </c>
      <c r="E18" s="140">
        <v>0</v>
      </c>
    </row>
    <row r="19" ht="15" customHeight="1" spans="1:5">
      <c r="A19" s="139" t="s">
        <v>542</v>
      </c>
      <c r="B19" s="136" t="s">
        <v>64</v>
      </c>
      <c r="C19" s="138" t="s">
        <v>529</v>
      </c>
      <c r="D19" s="138" t="s">
        <v>529</v>
      </c>
      <c r="E19" s="141">
        <v>0</v>
      </c>
    </row>
    <row r="20" ht="15" customHeight="1" spans="1:5">
      <c r="A20" s="139" t="s">
        <v>543</v>
      </c>
      <c r="B20" s="136" t="s">
        <v>67</v>
      </c>
      <c r="C20" s="138" t="s">
        <v>529</v>
      </c>
      <c r="D20" s="142" t="s">
        <v>529</v>
      </c>
      <c r="E20" s="143" t="s">
        <v>30</v>
      </c>
    </row>
    <row r="21" ht="15" customHeight="1" spans="1:5">
      <c r="A21" s="139" t="s">
        <v>544</v>
      </c>
      <c r="B21" s="136" t="s">
        <v>70</v>
      </c>
      <c r="C21" s="138" t="s">
        <v>529</v>
      </c>
      <c r="D21" s="138" t="s">
        <v>529</v>
      </c>
      <c r="E21" s="144">
        <v>0</v>
      </c>
    </row>
    <row r="22" ht="15" customHeight="1" spans="1:5">
      <c r="A22" s="139" t="s">
        <v>545</v>
      </c>
      <c r="B22" s="136" t="s">
        <v>73</v>
      </c>
      <c r="C22" s="138" t="s">
        <v>529</v>
      </c>
      <c r="D22" s="138" t="s">
        <v>529</v>
      </c>
      <c r="E22" s="140">
        <v>0</v>
      </c>
    </row>
    <row r="23" ht="15" customHeight="1" spans="1:5">
      <c r="A23" s="139" t="s">
        <v>546</v>
      </c>
      <c r="B23" s="136" t="s">
        <v>76</v>
      </c>
      <c r="C23" s="138" t="s">
        <v>529</v>
      </c>
      <c r="D23" s="138" t="s">
        <v>529</v>
      </c>
      <c r="E23" s="140">
        <v>0</v>
      </c>
    </row>
    <row r="24" ht="15" customHeight="1" spans="1:5">
      <c r="A24" s="139" t="s">
        <v>547</v>
      </c>
      <c r="B24" s="136" t="s">
        <v>79</v>
      </c>
      <c r="C24" s="138" t="s">
        <v>529</v>
      </c>
      <c r="D24" s="138" t="s">
        <v>529</v>
      </c>
      <c r="E24" s="140">
        <v>0</v>
      </c>
    </row>
    <row r="25" ht="15" customHeight="1" spans="1:5">
      <c r="A25" s="139" t="s">
        <v>548</v>
      </c>
      <c r="B25" s="136" t="s">
        <v>83</v>
      </c>
      <c r="C25" s="138" t="s">
        <v>529</v>
      </c>
      <c r="D25" s="138" t="s">
        <v>529</v>
      </c>
      <c r="E25" s="140">
        <v>0</v>
      </c>
    </row>
    <row r="26" ht="15" customHeight="1" spans="1:5">
      <c r="A26" s="139" t="s">
        <v>549</v>
      </c>
      <c r="B26" s="136" t="s">
        <v>86</v>
      </c>
      <c r="C26" s="138" t="s">
        <v>529</v>
      </c>
      <c r="D26" s="138" t="s">
        <v>529</v>
      </c>
      <c r="E26" s="140">
        <v>0</v>
      </c>
    </row>
    <row r="27" ht="15" customHeight="1" spans="1:5">
      <c r="A27" s="137" t="s">
        <v>550</v>
      </c>
      <c r="B27" s="136" t="s">
        <v>89</v>
      </c>
      <c r="C27" s="138" t="s">
        <v>529</v>
      </c>
      <c r="D27" s="138" t="s">
        <v>529</v>
      </c>
      <c r="E27" s="140">
        <v>0</v>
      </c>
    </row>
    <row r="28" ht="15" customHeight="1" spans="1:5">
      <c r="A28" s="139" t="s">
        <v>551</v>
      </c>
      <c r="B28" s="136" t="s">
        <v>92</v>
      </c>
      <c r="C28" s="138" t="s">
        <v>529</v>
      </c>
      <c r="D28" s="138" t="s">
        <v>529</v>
      </c>
      <c r="E28" s="140">
        <v>0</v>
      </c>
    </row>
    <row r="29" ht="15" customHeight="1" spans="1:5">
      <c r="A29" s="139" t="s">
        <v>552</v>
      </c>
      <c r="B29" s="136" t="s">
        <v>95</v>
      </c>
      <c r="C29" s="138" t="s">
        <v>529</v>
      </c>
      <c r="D29" s="138" t="s">
        <v>529</v>
      </c>
      <c r="E29" s="140">
        <v>0</v>
      </c>
    </row>
    <row r="30" ht="41.25" customHeight="1" spans="1:5">
      <c r="A30" s="131" t="s">
        <v>553</v>
      </c>
      <c r="B30" s="131"/>
      <c r="C30" s="131"/>
      <c r="D30" s="131"/>
      <c r="E30" s="131"/>
    </row>
    <row r="31" ht="21" customHeight="1" spans="1:5">
      <c r="A31" s="131" t="s">
        <v>554</v>
      </c>
      <c r="B31" s="131"/>
      <c r="C31" s="131"/>
      <c r="D31" s="131"/>
      <c r="E31" s="131"/>
    </row>
    <row r="33" spans="2:2">
      <c r="B33" s="132" t="s">
        <v>555</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0"/>
  <sheetViews>
    <sheetView workbookViewId="0">
      <selection activeCell="G39" sqref="G39"/>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124" t="s">
        <v>556</v>
      </c>
      <c r="B1" s="124"/>
      <c r="C1" s="124"/>
      <c r="D1" s="124"/>
      <c r="E1" s="124"/>
    </row>
    <row r="2" ht="14.25" spans="5:5">
      <c r="E2" s="125" t="s">
        <v>557</v>
      </c>
    </row>
    <row r="3" ht="14.25" spans="1:5">
      <c r="A3" s="125" t="s">
        <v>2</v>
      </c>
      <c r="E3" s="125" t="s">
        <v>3</v>
      </c>
    </row>
    <row r="4" ht="15" customHeight="1" spans="1:5">
      <c r="A4" s="126" t="s">
        <v>523</v>
      </c>
      <c r="B4" s="126" t="s">
        <v>7</v>
      </c>
      <c r="C4" s="126" t="s">
        <v>524</v>
      </c>
      <c r="D4" s="126" t="s">
        <v>525</v>
      </c>
      <c r="E4" s="126" t="s">
        <v>526</v>
      </c>
    </row>
    <row r="5" ht="15" customHeight="1" spans="1:5">
      <c r="A5" s="127" t="s">
        <v>527</v>
      </c>
      <c r="B5" s="128"/>
      <c r="C5" s="128" t="s">
        <v>11</v>
      </c>
      <c r="D5" s="128" t="s">
        <v>12</v>
      </c>
      <c r="E5" s="128" t="s">
        <v>21</v>
      </c>
    </row>
    <row r="6" ht="15" customHeight="1" spans="1:5">
      <c r="A6" s="127" t="s">
        <v>558</v>
      </c>
      <c r="B6" s="128" t="s">
        <v>11</v>
      </c>
      <c r="C6" s="128" t="s">
        <v>529</v>
      </c>
      <c r="D6" s="128" t="s">
        <v>529</v>
      </c>
      <c r="E6" s="128" t="s">
        <v>529</v>
      </c>
    </row>
    <row r="7" ht="15" customHeight="1" spans="1:5">
      <c r="A7" s="127" t="s">
        <v>530</v>
      </c>
      <c r="B7" s="128" t="s">
        <v>12</v>
      </c>
      <c r="C7" s="129">
        <v>4</v>
      </c>
      <c r="D7" s="129">
        <v>4</v>
      </c>
      <c r="E7" s="129">
        <v>4</v>
      </c>
    </row>
    <row r="8" ht="15" customHeight="1" spans="1:5">
      <c r="A8" s="127" t="s">
        <v>531</v>
      </c>
      <c r="B8" s="128" t="s">
        <v>21</v>
      </c>
      <c r="C8" s="129">
        <v>0</v>
      </c>
      <c r="D8" s="129">
        <v>0</v>
      </c>
      <c r="E8" s="129">
        <v>0</v>
      </c>
    </row>
    <row r="9" ht="15" customHeight="1" spans="1:5">
      <c r="A9" s="127" t="s">
        <v>532</v>
      </c>
      <c r="B9" s="128" t="s">
        <v>25</v>
      </c>
      <c r="C9" s="129">
        <v>4</v>
      </c>
      <c r="D9" s="129">
        <v>4</v>
      </c>
      <c r="E9" s="129">
        <v>4</v>
      </c>
    </row>
    <row r="10" ht="15" customHeight="1" spans="1:5">
      <c r="A10" s="127" t="s">
        <v>533</v>
      </c>
      <c r="B10" s="128" t="s">
        <v>30</v>
      </c>
      <c r="C10" s="129">
        <v>0</v>
      </c>
      <c r="D10" s="129">
        <v>0</v>
      </c>
      <c r="E10" s="129">
        <v>0</v>
      </c>
    </row>
    <row r="11" ht="15" customHeight="1" spans="1:5">
      <c r="A11" s="127" t="s">
        <v>534</v>
      </c>
      <c r="B11" s="128" t="s">
        <v>35</v>
      </c>
      <c r="C11" s="129">
        <v>4</v>
      </c>
      <c r="D11" s="129">
        <v>4</v>
      </c>
      <c r="E11" s="129">
        <v>4</v>
      </c>
    </row>
    <row r="12" ht="15" customHeight="1" spans="1:5">
      <c r="A12" s="127" t="s">
        <v>535</v>
      </c>
      <c r="B12" s="128" t="s">
        <v>39</v>
      </c>
      <c r="C12" s="130"/>
      <c r="D12" s="130"/>
      <c r="E12" s="129">
        <v>0</v>
      </c>
    </row>
    <row r="13" ht="15" customHeight="1" spans="1:5">
      <c r="A13" s="127" t="s">
        <v>536</v>
      </c>
      <c r="B13" s="128" t="s">
        <v>43</v>
      </c>
      <c r="C13" s="128" t="s">
        <v>529</v>
      </c>
      <c r="D13" s="128" t="s">
        <v>529</v>
      </c>
      <c r="E13" s="129">
        <v>0</v>
      </c>
    </row>
    <row r="14" ht="15" customHeight="1" spans="1:5">
      <c r="A14" s="127" t="s">
        <v>537</v>
      </c>
      <c r="B14" s="128" t="s">
        <v>48</v>
      </c>
      <c r="C14" s="128" t="s">
        <v>529</v>
      </c>
      <c r="D14" s="128" t="s">
        <v>529</v>
      </c>
      <c r="E14" s="129">
        <v>0</v>
      </c>
    </row>
    <row r="15" ht="15" customHeight="1" spans="1:5">
      <c r="A15" s="127" t="s">
        <v>538</v>
      </c>
      <c r="B15" s="128" t="s">
        <v>52</v>
      </c>
      <c r="C15" s="128" t="s">
        <v>529</v>
      </c>
      <c r="D15" s="128" t="s">
        <v>529</v>
      </c>
      <c r="E15" s="129">
        <v>0</v>
      </c>
    </row>
    <row r="16" ht="48" customHeight="1" spans="1:5">
      <c r="A16" s="131" t="s">
        <v>559</v>
      </c>
      <c r="B16" s="131"/>
      <c r="C16" s="131"/>
      <c r="D16" s="131"/>
      <c r="E16" s="131"/>
    </row>
    <row r="18" spans="2:2">
      <c r="B18" s="132" t="s">
        <v>555</v>
      </c>
    </row>
    <row r="20" spans="1:1">
      <c r="A20" s="133" t="s">
        <v>556</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V6" sqref="V6"/>
    </sheetView>
  </sheetViews>
  <sheetFormatPr defaultColWidth="9" defaultRowHeight="13.5"/>
  <sheetData>
    <row r="1" ht="27" spans="1:21">
      <c r="A1" s="89" t="s">
        <v>560</v>
      </c>
      <c r="B1" s="89"/>
      <c r="C1" s="89"/>
      <c r="D1" s="89"/>
      <c r="E1" s="89"/>
      <c r="F1" s="89"/>
      <c r="G1" s="89"/>
      <c r="H1" s="89"/>
      <c r="I1" s="89"/>
      <c r="J1" s="89"/>
      <c r="K1" s="89"/>
      <c r="L1" s="89"/>
      <c r="M1" s="89"/>
      <c r="N1" s="107"/>
      <c r="O1" s="89"/>
      <c r="P1" s="89"/>
      <c r="Q1" s="89"/>
      <c r="R1" s="89"/>
      <c r="S1" s="89"/>
      <c r="T1" s="89"/>
      <c r="U1" s="89"/>
    </row>
    <row r="2" ht="27.75" customHeight="1" spans="1:21">
      <c r="A2" s="90"/>
      <c r="B2" s="90"/>
      <c r="C2" s="90"/>
      <c r="D2" s="90"/>
      <c r="E2" s="90"/>
      <c r="F2" s="90"/>
      <c r="G2" s="90"/>
      <c r="H2" s="90"/>
      <c r="I2" s="90"/>
      <c r="J2" s="90"/>
      <c r="K2" s="90"/>
      <c r="L2" s="90"/>
      <c r="M2" s="90"/>
      <c r="N2" s="108"/>
      <c r="O2" s="109"/>
      <c r="P2" s="109"/>
      <c r="Q2" s="109"/>
      <c r="R2" s="109"/>
      <c r="S2" s="109"/>
      <c r="T2" s="109"/>
      <c r="U2" s="2" t="s">
        <v>561</v>
      </c>
    </row>
    <row r="3" ht="27.75" customHeight="1" spans="1:21">
      <c r="A3" s="91" t="s">
        <v>2</v>
      </c>
      <c r="B3" s="92"/>
      <c r="C3" s="93"/>
      <c r="D3" s="93"/>
      <c r="E3" s="94"/>
      <c r="F3" s="94"/>
      <c r="G3" s="90"/>
      <c r="H3" s="90"/>
      <c r="I3" s="90"/>
      <c r="J3" s="90"/>
      <c r="K3" s="90"/>
      <c r="L3" s="90"/>
      <c r="M3" s="90"/>
      <c r="N3" s="108"/>
      <c r="O3" s="109"/>
      <c r="P3" s="109"/>
      <c r="Q3" s="109"/>
      <c r="R3" s="109"/>
      <c r="S3" s="109"/>
      <c r="T3" s="109"/>
      <c r="U3" s="2" t="s">
        <v>3</v>
      </c>
    </row>
    <row r="4" ht="27.75" customHeight="1" spans="1:21">
      <c r="A4" s="95" t="s">
        <v>6</v>
      </c>
      <c r="B4" s="95" t="s">
        <v>7</v>
      </c>
      <c r="C4" s="96" t="s">
        <v>562</v>
      </c>
      <c r="D4" s="97" t="s">
        <v>563</v>
      </c>
      <c r="E4" s="95" t="s">
        <v>564</v>
      </c>
      <c r="F4" s="98" t="s">
        <v>565</v>
      </c>
      <c r="G4" s="99"/>
      <c r="H4" s="99"/>
      <c r="I4" s="99"/>
      <c r="J4" s="99"/>
      <c r="K4" s="99"/>
      <c r="L4" s="99"/>
      <c r="M4" s="99"/>
      <c r="N4" s="110"/>
      <c r="O4" s="111"/>
      <c r="P4" s="112" t="s">
        <v>566</v>
      </c>
      <c r="Q4" s="95" t="s">
        <v>567</v>
      </c>
      <c r="R4" s="96" t="s">
        <v>568</v>
      </c>
      <c r="S4" s="119"/>
      <c r="T4" s="120" t="s">
        <v>569</v>
      </c>
      <c r="U4" s="119"/>
    </row>
    <row r="5" ht="27.75" customHeight="1" spans="1:21">
      <c r="A5" s="95"/>
      <c r="B5" s="95"/>
      <c r="C5" s="100"/>
      <c r="D5" s="97"/>
      <c r="E5" s="95"/>
      <c r="F5" s="101" t="s">
        <v>138</v>
      </c>
      <c r="G5" s="101"/>
      <c r="H5" s="101" t="s">
        <v>570</v>
      </c>
      <c r="I5" s="101"/>
      <c r="J5" s="113" t="s">
        <v>571</v>
      </c>
      <c r="K5" s="114"/>
      <c r="L5" s="115" t="s">
        <v>572</v>
      </c>
      <c r="M5" s="115"/>
      <c r="N5" s="116" t="s">
        <v>573</v>
      </c>
      <c r="O5" s="116"/>
      <c r="P5" s="112"/>
      <c r="Q5" s="95"/>
      <c r="R5" s="102"/>
      <c r="S5" s="121"/>
      <c r="T5" s="122"/>
      <c r="U5" s="121"/>
    </row>
    <row r="6" ht="27.75" customHeight="1" spans="1:21">
      <c r="A6" s="95"/>
      <c r="B6" s="95"/>
      <c r="C6" s="102"/>
      <c r="D6" s="97"/>
      <c r="E6" s="95"/>
      <c r="F6" s="101" t="s">
        <v>574</v>
      </c>
      <c r="G6" s="103" t="s">
        <v>575</v>
      </c>
      <c r="H6" s="101" t="s">
        <v>574</v>
      </c>
      <c r="I6" s="103" t="s">
        <v>575</v>
      </c>
      <c r="J6" s="101" t="s">
        <v>574</v>
      </c>
      <c r="K6" s="103" t="s">
        <v>575</v>
      </c>
      <c r="L6" s="101" t="s">
        <v>574</v>
      </c>
      <c r="M6" s="103" t="s">
        <v>575</v>
      </c>
      <c r="N6" s="101" t="s">
        <v>574</v>
      </c>
      <c r="O6" s="103" t="s">
        <v>575</v>
      </c>
      <c r="P6" s="112"/>
      <c r="Q6" s="95"/>
      <c r="R6" s="101" t="s">
        <v>574</v>
      </c>
      <c r="S6" s="123" t="s">
        <v>575</v>
      </c>
      <c r="T6" s="101" t="s">
        <v>574</v>
      </c>
      <c r="U6" s="103" t="s">
        <v>575</v>
      </c>
    </row>
    <row r="7" ht="27.75" customHeight="1" spans="1:21">
      <c r="A7" s="95" t="s">
        <v>10</v>
      </c>
      <c r="B7" s="95"/>
      <c r="C7" s="95">
        <v>1</v>
      </c>
      <c r="D7" s="103" t="s">
        <v>12</v>
      </c>
      <c r="E7" s="95">
        <v>3</v>
      </c>
      <c r="F7" s="95">
        <v>4</v>
      </c>
      <c r="G7" s="103" t="s">
        <v>30</v>
      </c>
      <c r="H7" s="95">
        <v>6</v>
      </c>
      <c r="I7" s="95">
        <v>7</v>
      </c>
      <c r="J7" s="103" t="s">
        <v>43</v>
      </c>
      <c r="K7" s="95">
        <v>9</v>
      </c>
      <c r="L7" s="95">
        <v>10</v>
      </c>
      <c r="M7" s="103" t="s">
        <v>55</v>
      </c>
      <c r="N7" s="95">
        <v>12</v>
      </c>
      <c r="O7" s="95">
        <v>13</v>
      </c>
      <c r="P7" s="103" t="s">
        <v>64</v>
      </c>
      <c r="Q7" s="95">
        <v>15</v>
      </c>
      <c r="R7" s="95">
        <v>16</v>
      </c>
      <c r="S7" s="103" t="s">
        <v>73</v>
      </c>
      <c r="T7" s="95">
        <v>18</v>
      </c>
      <c r="U7" s="95">
        <v>19</v>
      </c>
    </row>
    <row r="8" ht="27.75" customHeight="1" spans="1:21">
      <c r="A8" s="104" t="s">
        <v>143</v>
      </c>
      <c r="B8" s="95">
        <v>1</v>
      </c>
      <c r="C8" s="105">
        <f>E8+G8+P8+Q8+S8+U8</f>
        <v>2896.08</v>
      </c>
      <c r="D8" s="105">
        <f>E8+F8+P8+Q8+R8+T8</f>
        <v>3769.76</v>
      </c>
      <c r="E8" s="105">
        <v>1696.36</v>
      </c>
      <c r="F8" s="105">
        <f>H8+J8+L8+N8</f>
        <v>2069.89</v>
      </c>
      <c r="G8" s="105">
        <f>I8+K8+M8+O8</f>
        <v>1198.23</v>
      </c>
      <c r="H8" s="105">
        <v>468.62</v>
      </c>
      <c r="I8" s="105">
        <v>333.17</v>
      </c>
      <c r="J8" s="105">
        <v>125.54</v>
      </c>
      <c r="K8" s="105">
        <v>64.29</v>
      </c>
      <c r="L8" s="105">
        <v>0</v>
      </c>
      <c r="M8" s="105">
        <v>0</v>
      </c>
      <c r="N8" s="117">
        <v>1475.73</v>
      </c>
      <c r="O8" s="118">
        <v>800.77</v>
      </c>
      <c r="P8" s="118">
        <v>0</v>
      </c>
      <c r="Q8" s="118">
        <v>0</v>
      </c>
      <c r="R8" s="118">
        <v>3.51</v>
      </c>
      <c r="S8" s="118">
        <v>1.49</v>
      </c>
      <c r="T8" s="118">
        <v>0</v>
      </c>
      <c r="U8" s="118">
        <v>0</v>
      </c>
    </row>
    <row r="9" ht="27.75" customHeight="1" spans="1:21">
      <c r="A9" s="106" t="s">
        <v>576</v>
      </c>
      <c r="B9" s="106"/>
      <c r="C9" s="106"/>
      <c r="D9" s="106"/>
      <c r="E9" s="106"/>
      <c r="F9" s="106"/>
      <c r="G9" s="106"/>
      <c r="H9" s="106"/>
      <c r="I9" s="106"/>
      <c r="J9" s="106"/>
      <c r="K9" s="106"/>
      <c r="L9" s="106"/>
      <c r="M9" s="106"/>
      <c r="N9" s="106"/>
      <c r="O9" s="106"/>
      <c r="P9" s="106"/>
      <c r="Q9" s="106"/>
      <c r="R9" s="106"/>
      <c r="S9" s="106"/>
      <c r="T9" s="106"/>
      <c r="U9" s="10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180"/>
  <sheetViews>
    <sheetView tabSelected="1" topLeftCell="A30" workbookViewId="0">
      <selection activeCell="R34" sqref="R34"/>
    </sheetView>
  </sheetViews>
  <sheetFormatPr defaultColWidth="9" defaultRowHeight="13.5"/>
  <cols>
    <col min="4" max="4" width="14.5" customWidth="1"/>
  </cols>
  <sheetData>
    <row r="1" spans="1:16379">
      <c r="A1" s="2"/>
      <c r="B1" s="2"/>
      <c r="C1" s="2"/>
      <c r="D1" s="2"/>
      <c r="E1" s="2"/>
      <c r="F1" s="2"/>
      <c r="G1" s="2"/>
      <c r="H1" s="2"/>
      <c r="I1" s="2"/>
      <c r="J1" s="2"/>
      <c r="K1" s="2" t="s">
        <v>577</v>
      </c>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row>
    <row r="2" ht="24" spans="1:11">
      <c r="A2" s="3" t="s">
        <v>578</v>
      </c>
      <c r="B2" s="3"/>
      <c r="C2" s="3"/>
      <c r="D2" s="3"/>
      <c r="E2" s="3"/>
      <c r="F2" s="3"/>
      <c r="G2" s="3"/>
      <c r="H2" s="3"/>
      <c r="I2" s="3"/>
      <c r="J2" s="3"/>
      <c r="K2" s="3"/>
    </row>
    <row r="3" spans="1:11">
      <c r="A3" s="4" t="s">
        <v>579</v>
      </c>
      <c r="B3" s="4"/>
      <c r="C3" s="4"/>
      <c r="D3" s="4"/>
      <c r="E3" s="4"/>
      <c r="F3" s="4"/>
      <c r="G3" s="4"/>
      <c r="H3" s="4"/>
      <c r="I3" s="4"/>
      <c r="J3" s="4"/>
      <c r="K3" s="4"/>
    </row>
    <row r="4" spans="1:11">
      <c r="A4" s="5" t="s">
        <v>580</v>
      </c>
      <c r="B4" s="5"/>
      <c r="C4" s="5"/>
      <c r="D4" s="5"/>
      <c r="E4" s="5"/>
      <c r="F4" s="6" t="s">
        <v>581</v>
      </c>
      <c r="G4" s="6"/>
      <c r="H4" s="6"/>
      <c r="I4" s="6"/>
      <c r="J4" s="6"/>
      <c r="K4" s="6"/>
    </row>
    <row r="5" spans="1:11">
      <c r="A5" s="7" t="s">
        <v>582</v>
      </c>
      <c r="B5" s="7"/>
      <c r="C5" s="7"/>
      <c r="D5" s="7" t="s">
        <v>583</v>
      </c>
      <c r="E5" s="7"/>
      <c r="F5" s="7"/>
      <c r="G5" s="7"/>
      <c r="H5" s="7"/>
      <c r="I5" s="7"/>
      <c r="J5" s="7"/>
      <c r="K5" s="7"/>
    </row>
    <row r="6" spans="1:11">
      <c r="A6" s="7" t="s">
        <v>584</v>
      </c>
      <c r="B6" s="7"/>
      <c r="C6" s="7"/>
      <c r="D6" s="7" t="s">
        <v>585</v>
      </c>
      <c r="E6" s="7"/>
      <c r="F6" s="7" t="s">
        <v>586</v>
      </c>
      <c r="G6" s="7" t="s">
        <v>587</v>
      </c>
      <c r="H6" s="7"/>
      <c r="I6" s="7"/>
      <c r="J6" s="7"/>
      <c r="K6" s="7"/>
    </row>
    <row r="7" ht="24" spans="1:11">
      <c r="A7" s="7" t="s">
        <v>588</v>
      </c>
      <c r="B7" s="7"/>
      <c r="C7" s="7"/>
      <c r="D7" s="7" t="s">
        <v>589</v>
      </c>
      <c r="E7" s="7" t="s">
        <v>590</v>
      </c>
      <c r="F7" s="7" t="s">
        <v>591</v>
      </c>
      <c r="G7" s="7" t="s">
        <v>592</v>
      </c>
      <c r="H7" s="7"/>
      <c r="I7" s="7" t="s">
        <v>593</v>
      </c>
      <c r="J7" s="7" t="s">
        <v>594</v>
      </c>
      <c r="K7" s="7" t="s">
        <v>595</v>
      </c>
    </row>
    <row r="8" spans="1:11">
      <c r="A8" s="7"/>
      <c r="B8" s="7"/>
      <c r="C8" s="7"/>
      <c r="D8" s="7" t="s">
        <v>596</v>
      </c>
      <c r="E8" s="7">
        <v>0</v>
      </c>
      <c r="F8" s="7">
        <v>36.73</v>
      </c>
      <c r="G8" s="8">
        <v>36.73</v>
      </c>
      <c r="H8" s="9"/>
      <c r="I8" s="7">
        <v>10</v>
      </c>
      <c r="J8" s="17">
        <v>1</v>
      </c>
      <c r="K8" s="7">
        <v>10</v>
      </c>
    </row>
    <row r="9" spans="1:11">
      <c r="A9" s="7"/>
      <c r="B9" s="7"/>
      <c r="C9" s="7"/>
      <c r="D9" s="7" t="s">
        <v>597</v>
      </c>
      <c r="E9" s="7">
        <v>0</v>
      </c>
      <c r="F9" s="7">
        <v>36.73</v>
      </c>
      <c r="G9" s="8">
        <v>36.73</v>
      </c>
      <c r="H9" s="9"/>
      <c r="I9" s="7" t="s">
        <v>529</v>
      </c>
      <c r="J9" s="7" t="s">
        <v>529</v>
      </c>
      <c r="K9" s="7" t="s">
        <v>529</v>
      </c>
    </row>
    <row r="10" spans="1:11">
      <c r="A10" s="7"/>
      <c r="B10" s="7"/>
      <c r="C10" s="7"/>
      <c r="D10" s="10" t="s">
        <v>598</v>
      </c>
      <c r="E10" s="7">
        <v>0</v>
      </c>
      <c r="F10" s="7">
        <v>36.73</v>
      </c>
      <c r="G10" s="8">
        <v>36.73</v>
      </c>
      <c r="H10" s="9"/>
      <c r="I10" s="7" t="s">
        <v>529</v>
      </c>
      <c r="J10" s="7" t="s">
        <v>529</v>
      </c>
      <c r="K10" s="7" t="s">
        <v>529</v>
      </c>
    </row>
    <row r="11" spans="1:11">
      <c r="A11" s="7"/>
      <c r="B11" s="7"/>
      <c r="C11" s="7"/>
      <c r="D11" s="10" t="s">
        <v>599</v>
      </c>
      <c r="E11" s="7"/>
      <c r="F11" s="7"/>
      <c r="G11" s="8"/>
      <c r="H11" s="9"/>
      <c r="I11" s="7" t="s">
        <v>529</v>
      </c>
      <c r="J11" s="7" t="s">
        <v>529</v>
      </c>
      <c r="K11" s="7" t="s">
        <v>529</v>
      </c>
    </row>
    <row r="12" spans="1:11">
      <c r="A12" s="7"/>
      <c r="B12" s="7"/>
      <c r="C12" s="7"/>
      <c r="D12" s="7" t="s">
        <v>600</v>
      </c>
      <c r="E12" s="7"/>
      <c r="F12" s="7"/>
      <c r="G12" s="8"/>
      <c r="H12" s="9"/>
      <c r="I12" s="7" t="s">
        <v>529</v>
      </c>
      <c r="J12" s="7" t="s">
        <v>529</v>
      </c>
      <c r="K12" s="7" t="s">
        <v>529</v>
      </c>
    </row>
    <row r="13" spans="1:11">
      <c r="A13" s="7" t="s">
        <v>601</v>
      </c>
      <c r="B13" s="7" t="s">
        <v>602</v>
      </c>
      <c r="C13" s="7"/>
      <c r="D13" s="7"/>
      <c r="E13" s="7"/>
      <c r="F13" s="7" t="s">
        <v>603</v>
      </c>
      <c r="G13" s="7"/>
      <c r="H13" s="7"/>
      <c r="I13" s="7"/>
      <c r="J13" s="7"/>
      <c r="K13" s="7"/>
    </row>
    <row r="14" spans="1:11">
      <c r="A14" s="7"/>
      <c r="B14" s="11" t="s">
        <v>604</v>
      </c>
      <c r="C14" s="11"/>
      <c r="D14" s="11"/>
      <c r="E14" s="11"/>
      <c r="F14" s="11" t="s">
        <v>605</v>
      </c>
      <c r="G14" s="11"/>
      <c r="H14" s="11"/>
      <c r="I14" s="11"/>
      <c r="J14" s="11"/>
      <c r="K14" s="11"/>
    </row>
    <row r="15" ht="24" spans="1:11">
      <c r="A15" s="7" t="s">
        <v>606</v>
      </c>
      <c r="B15" s="7" t="s">
        <v>607</v>
      </c>
      <c r="C15" s="7" t="s">
        <v>608</v>
      </c>
      <c r="D15" s="7" t="s">
        <v>609</v>
      </c>
      <c r="E15" s="7" t="s">
        <v>610</v>
      </c>
      <c r="F15" s="7" t="s">
        <v>611</v>
      </c>
      <c r="G15" s="7" t="s">
        <v>612</v>
      </c>
      <c r="H15" s="7" t="s">
        <v>595</v>
      </c>
      <c r="I15" s="7" t="s">
        <v>613</v>
      </c>
      <c r="J15" s="7"/>
      <c r="K15" s="7"/>
    </row>
    <row r="16" spans="1:11">
      <c r="A16" s="7"/>
      <c r="B16" s="12" t="s">
        <v>614</v>
      </c>
      <c r="C16" s="12" t="s">
        <v>615</v>
      </c>
      <c r="D16" s="7" t="s">
        <v>616</v>
      </c>
      <c r="E16" s="7" t="s">
        <v>617</v>
      </c>
      <c r="F16" s="7" t="s">
        <v>618</v>
      </c>
      <c r="G16" s="7">
        <v>4</v>
      </c>
      <c r="H16" s="7">
        <v>4</v>
      </c>
      <c r="I16" s="7"/>
      <c r="J16" s="7"/>
      <c r="K16" s="7"/>
    </row>
    <row r="17" spans="1:11">
      <c r="A17" s="7"/>
      <c r="B17" s="13"/>
      <c r="C17" s="13"/>
      <c r="D17" s="7" t="s">
        <v>619</v>
      </c>
      <c r="E17" s="7" t="s">
        <v>620</v>
      </c>
      <c r="F17" s="7" t="s">
        <v>621</v>
      </c>
      <c r="G17" s="7">
        <v>4</v>
      </c>
      <c r="H17" s="7">
        <v>4</v>
      </c>
      <c r="I17" s="7"/>
      <c r="J17" s="7"/>
      <c r="K17" s="7"/>
    </row>
    <row r="18" spans="1:11">
      <c r="A18" s="7"/>
      <c r="B18" s="13"/>
      <c r="C18" s="14"/>
      <c r="D18" s="7" t="s">
        <v>622</v>
      </c>
      <c r="E18" s="7" t="s">
        <v>623</v>
      </c>
      <c r="F18" s="7" t="s">
        <v>624</v>
      </c>
      <c r="G18" s="7">
        <v>4</v>
      </c>
      <c r="H18" s="7">
        <v>4</v>
      </c>
      <c r="I18" s="7"/>
      <c r="J18" s="7"/>
      <c r="K18" s="7"/>
    </row>
    <row r="19" ht="24" spans="1:11">
      <c r="A19" s="7"/>
      <c r="B19" s="13"/>
      <c r="C19" s="12" t="s">
        <v>625</v>
      </c>
      <c r="D19" s="15" t="s">
        <v>626</v>
      </c>
      <c r="E19" s="7" t="s">
        <v>627</v>
      </c>
      <c r="F19" s="16">
        <v>0.9946</v>
      </c>
      <c r="G19" s="7">
        <v>4</v>
      </c>
      <c r="H19" s="7">
        <v>4</v>
      </c>
      <c r="I19" s="7"/>
      <c r="J19" s="7"/>
      <c r="K19" s="7"/>
    </row>
    <row r="20" ht="24" spans="1:11">
      <c r="A20" s="7"/>
      <c r="B20" s="13"/>
      <c r="C20" s="13"/>
      <c r="D20" s="15" t="s">
        <v>628</v>
      </c>
      <c r="E20" s="17">
        <v>1</v>
      </c>
      <c r="F20" s="17">
        <v>1</v>
      </c>
      <c r="G20" s="7">
        <v>4</v>
      </c>
      <c r="H20" s="7">
        <v>4</v>
      </c>
      <c r="I20" s="7"/>
      <c r="J20" s="7"/>
      <c r="K20" s="7"/>
    </row>
    <row r="21" ht="24" spans="1:11">
      <c r="A21" s="7"/>
      <c r="B21" s="13"/>
      <c r="C21" s="13"/>
      <c r="D21" s="11" t="s">
        <v>629</v>
      </c>
      <c r="E21" s="7" t="s">
        <v>630</v>
      </c>
      <c r="F21" s="16">
        <v>0.7739</v>
      </c>
      <c r="G21" s="7">
        <v>4</v>
      </c>
      <c r="H21" s="7">
        <v>4</v>
      </c>
      <c r="I21" s="7"/>
      <c r="J21" s="7"/>
      <c r="K21" s="7"/>
    </row>
    <row r="22" ht="24" spans="1:11">
      <c r="A22" s="7"/>
      <c r="B22" s="13"/>
      <c r="C22" s="13"/>
      <c r="D22" s="11" t="s">
        <v>631</v>
      </c>
      <c r="E22" s="7" t="s">
        <v>630</v>
      </c>
      <c r="F22" s="16">
        <v>0.7952</v>
      </c>
      <c r="G22" s="7">
        <v>4</v>
      </c>
      <c r="H22" s="7">
        <v>4</v>
      </c>
      <c r="I22" s="7"/>
      <c r="J22" s="7"/>
      <c r="K22" s="7"/>
    </row>
    <row r="23" ht="24" spans="1:11">
      <c r="A23" s="7"/>
      <c r="B23" s="13"/>
      <c r="C23" s="13"/>
      <c r="D23" s="11" t="s">
        <v>632</v>
      </c>
      <c r="E23" s="7" t="s">
        <v>630</v>
      </c>
      <c r="F23" s="16">
        <v>0.7565</v>
      </c>
      <c r="G23" s="7">
        <v>4</v>
      </c>
      <c r="H23" s="7">
        <v>4</v>
      </c>
      <c r="I23" s="7"/>
      <c r="J23" s="7"/>
      <c r="K23" s="7"/>
    </row>
    <row r="24" ht="24" spans="1:11">
      <c r="A24" s="7"/>
      <c r="B24" s="13"/>
      <c r="C24" s="13"/>
      <c r="D24" s="11" t="s">
        <v>633</v>
      </c>
      <c r="E24" s="7" t="s">
        <v>630</v>
      </c>
      <c r="F24" s="16">
        <v>0.6608</v>
      </c>
      <c r="G24" s="7">
        <v>4</v>
      </c>
      <c r="H24" s="7">
        <v>4</v>
      </c>
      <c r="I24" s="7"/>
      <c r="J24" s="7"/>
      <c r="K24" s="7"/>
    </row>
    <row r="25" ht="24" spans="1:11">
      <c r="A25" s="7"/>
      <c r="B25" s="13"/>
      <c r="C25" s="13"/>
      <c r="D25" s="11" t="s">
        <v>634</v>
      </c>
      <c r="E25" s="17" t="s">
        <v>635</v>
      </c>
      <c r="F25" s="17">
        <v>0.99</v>
      </c>
      <c r="G25" s="7">
        <v>4</v>
      </c>
      <c r="H25" s="7">
        <v>4</v>
      </c>
      <c r="I25" s="7"/>
      <c r="J25" s="7"/>
      <c r="K25" s="7"/>
    </row>
    <row r="26" ht="24" spans="1:11">
      <c r="A26" s="7"/>
      <c r="B26" s="13"/>
      <c r="C26" s="14"/>
      <c r="D26" s="11" t="s">
        <v>636</v>
      </c>
      <c r="E26" s="17" t="s">
        <v>635</v>
      </c>
      <c r="F26" s="17">
        <v>0.99</v>
      </c>
      <c r="G26" s="7">
        <v>4</v>
      </c>
      <c r="H26" s="7">
        <v>4</v>
      </c>
      <c r="I26" s="7"/>
      <c r="J26" s="7"/>
      <c r="K26" s="7"/>
    </row>
    <row r="27" ht="24" spans="1:11">
      <c r="A27" s="7"/>
      <c r="B27" s="13"/>
      <c r="C27" s="7" t="s">
        <v>637</v>
      </c>
      <c r="D27" s="11" t="s">
        <v>638</v>
      </c>
      <c r="E27" s="17" t="s">
        <v>639</v>
      </c>
      <c r="F27" s="7" t="s">
        <v>640</v>
      </c>
      <c r="G27" s="7">
        <v>3</v>
      </c>
      <c r="H27" s="7">
        <v>3</v>
      </c>
      <c r="I27" s="7"/>
      <c r="J27" s="7"/>
      <c r="K27" s="7"/>
    </row>
    <row r="28" ht="24" spans="1:11">
      <c r="A28" s="7"/>
      <c r="B28" s="14"/>
      <c r="C28" s="7" t="s">
        <v>641</v>
      </c>
      <c r="D28" s="11" t="s">
        <v>642</v>
      </c>
      <c r="E28" s="7" t="s">
        <v>627</v>
      </c>
      <c r="F28" s="16">
        <v>1</v>
      </c>
      <c r="G28" s="7">
        <v>3</v>
      </c>
      <c r="H28" s="7">
        <v>3</v>
      </c>
      <c r="I28" s="7"/>
      <c r="J28" s="7"/>
      <c r="K28" s="7"/>
    </row>
    <row r="29" ht="36" spans="1:11">
      <c r="A29" s="7"/>
      <c r="B29" s="7" t="s">
        <v>643</v>
      </c>
      <c r="C29" s="12" t="s">
        <v>644</v>
      </c>
      <c r="D29" s="11" t="s">
        <v>645</v>
      </c>
      <c r="E29" s="7" t="s">
        <v>646</v>
      </c>
      <c r="F29" s="7" t="s">
        <v>647</v>
      </c>
      <c r="G29" s="7">
        <v>30</v>
      </c>
      <c r="H29" s="7">
        <v>24</v>
      </c>
      <c r="I29" s="7" t="s">
        <v>648</v>
      </c>
      <c r="J29" s="7"/>
      <c r="K29" s="7"/>
    </row>
    <row r="30" ht="36" spans="1:11">
      <c r="A30" s="7"/>
      <c r="B30" s="7" t="s">
        <v>649</v>
      </c>
      <c r="C30" s="7" t="s">
        <v>650</v>
      </c>
      <c r="D30" s="11" t="s">
        <v>651</v>
      </c>
      <c r="E30" s="17" t="s">
        <v>635</v>
      </c>
      <c r="F30" s="17">
        <v>0.8</v>
      </c>
      <c r="G30" s="7">
        <v>10</v>
      </c>
      <c r="H30" s="7">
        <v>9</v>
      </c>
      <c r="I30" s="7" t="s">
        <v>652</v>
      </c>
      <c r="J30" s="7"/>
      <c r="K30" s="7"/>
    </row>
    <row r="31" spans="1:11">
      <c r="A31" s="7" t="s">
        <v>653</v>
      </c>
      <c r="B31" s="7"/>
      <c r="C31" s="7"/>
      <c r="D31" s="7"/>
      <c r="E31" s="7"/>
      <c r="F31" s="7"/>
      <c r="G31" s="18">
        <v>83</v>
      </c>
      <c r="H31" s="19"/>
      <c r="I31" s="19"/>
      <c r="J31" s="19"/>
      <c r="K31" s="30"/>
    </row>
    <row r="32" ht="24" spans="1:11">
      <c r="A32" s="7" t="s">
        <v>654</v>
      </c>
      <c r="B32" s="11" t="s">
        <v>655</v>
      </c>
      <c r="C32" s="11"/>
      <c r="D32" s="11"/>
      <c r="E32" s="11"/>
      <c r="F32" s="11"/>
      <c r="G32" s="11"/>
      <c r="H32" s="11"/>
      <c r="I32" s="11"/>
      <c r="J32" s="11"/>
      <c r="K32" s="11"/>
    </row>
    <row r="33" spans="1:11">
      <c r="A33" s="11" t="s">
        <v>656</v>
      </c>
      <c r="B33" s="11"/>
      <c r="C33" s="11"/>
      <c r="D33" s="11"/>
      <c r="E33" s="11"/>
      <c r="F33" s="11"/>
      <c r="G33" s="11"/>
      <c r="H33" s="11"/>
      <c r="I33" s="11"/>
      <c r="J33" s="11"/>
      <c r="K33" s="11"/>
    </row>
    <row r="34" ht="152.25" customHeight="1" spans="1:11">
      <c r="A34" s="20" t="s">
        <v>657</v>
      </c>
      <c r="B34" s="20"/>
      <c r="C34" s="20"/>
      <c r="D34" s="20"/>
      <c r="E34" s="20"/>
      <c r="F34" s="20"/>
      <c r="G34" s="20"/>
      <c r="H34" s="20"/>
      <c r="I34" s="20"/>
      <c r="J34" s="20"/>
      <c r="K34" s="20"/>
    </row>
    <row r="36" ht="24" spans="1:11">
      <c r="A36" s="21" t="s">
        <v>578</v>
      </c>
      <c r="B36" s="21"/>
      <c r="C36" s="21"/>
      <c r="D36" s="21"/>
      <c r="E36" s="21"/>
      <c r="F36" s="21"/>
      <c r="G36" s="21"/>
      <c r="H36" s="21"/>
      <c r="I36" s="21"/>
      <c r="J36" s="21"/>
      <c r="K36" s="21"/>
    </row>
    <row r="37" spans="1:11">
      <c r="A37" s="22" t="s">
        <v>579</v>
      </c>
      <c r="B37" s="22"/>
      <c r="C37" s="22"/>
      <c r="D37" s="22"/>
      <c r="E37" s="22"/>
      <c r="F37" s="22"/>
      <c r="G37" s="22"/>
      <c r="H37" s="22"/>
      <c r="I37" s="22"/>
      <c r="J37" s="22"/>
      <c r="K37" s="22"/>
    </row>
    <row r="38" customHeight="1" spans="1:11">
      <c r="A38" s="5" t="s">
        <v>580</v>
      </c>
      <c r="B38" s="5"/>
      <c r="C38" s="5"/>
      <c r="D38" s="5"/>
      <c r="E38" s="5"/>
      <c r="F38" s="6" t="s">
        <v>581</v>
      </c>
      <c r="G38" s="6"/>
      <c r="H38" s="6"/>
      <c r="I38" s="6"/>
      <c r="J38" s="6"/>
      <c r="K38" s="6"/>
    </row>
    <row r="39" spans="1:11">
      <c r="A39" s="23" t="s">
        <v>582</v>
      </c>
      <c r="B39" s="23"/>
      <c r="C39" s="23"/>
      <c r="D39" s="23" t="s">
        <v>658</v>
      </c>
      <c r="E39" s="23"/>
      <c r="F39" s="23"/>
      <c r="G39" s="23"/>
      <c r="H39" s="23"/>
      <c r="I39" s="23"/>
      <c r="J39" s="23"/>
      <c r="K39" s="23"/>
    </row>
    <row r="40" spans="1:11">
      <c r="A40" s="23" t="s">
        <v>584</v>
      </c>
      <c r="B40" s="23"/>
      <c r="C40" s="23"/>
      <c r="D40" s="7" t="s">
        <v>585</v>
      </c>
      <c r="E40" s="7"/>
      <c r="F40" s="23" t="s">
        <v>586</v>
      </c>
      <c r="G40" s="23" t="s">
        <v>587</v>
      </c>
      <c r="H40" s="23"/>
      <c r="I40" s="23"/>
      <c r="J40" s="23"/>
      <c r="K40" s="23"/>
    </row>
    <row r="41" ht="24" spans="1:11">
      <c r="A41" s="23" t="s">
        <v>588</v>
      </c>
      <c r="B41" s="23"/>
      <c r="C41" s="23"/>
      <c r="D41" s="23" t="s">
        <v>589</v>
      </c>
      <c r="E41" s="23" t="s">
        <v>590</v>
      </c>
      <c r="F41" s="23" t="s">
        <v>591</v>
      </c>
      <c r="G41" s="23" t="s">
        <v>592</v>
      </c>
      <c r="H41" s="23"/>
      <c r="I41" s="23" t="s">
        <v>593</v>
      </c>
      <c r="J41" s="23" t="s">
        <v>594</v>
      </c>
      <c r="K41" s="23" t="s">
        <v>595</v>
      </c>
    </row>
    <row r="42" spans="1:11">
      <c r="A42" s="23"/>
      <c r="B42" s="23"/>
      <c r="C42" s="23"/>
      <c r="D42" s="23" t="s">
        <v>596</v>
      </c>
      <c r="E42" s="7">
        <v>0</v>
      </c>
      <c r="F42" s="23">
        <v>324.76</v>
      </c>
      <c r="G42" s="23">
        <v>324.76</v>
      </c>
      <c r="H42" s="23">
        <v>324.76</v>
      </c>
      <c r="I42" s="23">
        <v>10</v>
      </c>
      <c r="J42" s="29">
        <v>1</v>
      </c>
      <c r="K42" s="23">
        <v>10</v>
      </c>
    </row>
    <row r="43" spans="1:11">
      <c r="A43" s="23"/>
      <c r="B43" s="23"/>
      <c r="C43" s="23"/>
      <c r="D43" s="23" t="s">
        <v>597</v>
      </c>
      <c r="E43" s="7">
        <v>0</v>
      </c>
      <c r="F43" s="23">
        <v>324.76</v>
      </c>
      <c r="G43" s="23">
        <v>324.76</v>
      </c>
      <c r="H43" s="23">
        <v>324.76</v>
      </c>
      <c r="I43" s="23" t="s">
        <v>529</v>
      </c>
      <c r="J43" s="23" t="s">
        <v>529</v>
      </c>
      <c r="K43" s="23" t="s">
        <v>529</v>
      </c>
    </row>
    <row r="44" spans="1:11">
      <c r="A44" s="23"/>
      <c r="B44" s="23"/>
      <c r="C44" s="23"/>
      <c r="D44" s="24" t="s">
        <v>598</v>
      </c>
      <c r="E44" s="7">
        <v>0</v>
      </c>
      <c r="F44" s="23">
        <v>324.76</v>
      </c>
      <c r="G44" s="23">
        <v>324.76</v>
      </c>
      <c r="H44" s="23">
        <v>324.76</v>
      </c>
      <c r="I44" s="23" t="s">
        <v>529</v>
      </c>
      <c r="J44" s="23" t="s">
        <v>529</v>
      </c>
      <c r="K44" s="23" t="s">
        <v>529</v>
      </c>
    </row>
    <row r="45" spans="1:11">
      <c r="A45" s="23"/>
      <c r="B45" s="23"/>
      <c r="C45" s="23"/>
      <c r="D45" s="24" t="s">
        <v>599</v>
      </c>
      <c r="E45" s="23"/>
      <c r="F45" s="23"/>
      <c r="G45" s="23"/>
      <c r="H45" s="23"/>
      <c r="I45" s="23" t="s">
        <v>529</v>
      </c>
      <c r="J45" s="23" t="s">
        <v>529</v>
      </c>
      <c r="K45" s="23" t="s">
        <v>529</v>
      </c>
    </row>
    <row r="46" spans="1:11">
      <c r="A46" s="23"/>
      <c r="B46" s="23"/>
      <c r="C46" s="23"/>
      <c r="D46" s="23" t="s">
        <v>600</v>
      </c>
      <c r="E46" s="23"/>
      <c r="F46" s="23"/>
      <c r="G46" s="23"/>
      <c r="H46" s="23"/>
      <c r="I46" s="23" t="s">
        <v>529</v>
      </c>
      <c r="J46" s="23" t="s">
        <v>529</v>
      </c>
      <c r="K46" s="23" t="s">
        <v>529</v>
      </c>
    </row>
    <row r="47" spans="1:11">
      <c r="A47" s="23" t="s">
        <v>601</v>
      </c>
      <c r="B47" s="23" t="s">
        <v>602</v>
      </c>
      <c r="C47" s="23"/>
      <c r="D47" s="23"/>
      <c r="E47" s="23"/>
      <c r="F47" s="23" t="s">
        <v>603</v>
      </c>
      <c r="G47" s="23"/>
      <c r="H47" s="23"/>
      <c r="I47" s="23"/>
      <c r="J47" s="23"/>
      <c r="K47" s="23"/>
    </row>
    <row r="48" spans="1:11">
      <c r="A48" s="23"/>
      <c r="B48" s="25" t="s">
        <v>659</v>
      </c>
      <c r="C48" s="25"/>
      <c r="D48" s="25"/>
      <c r="E48" s="25"/>
      <c r="F48" s="23" t="s">
        <v>660</v>
      </c>
      <c r="G48" s="23"/>
      <c r="H48" s="23"/>
      <c r="I48" s="23"/>
      <c r="J48" s="23"/>
      <c r="K48" s="23"/>
    </row>
    <row r="49" ht="24" spans="1:11">
      <c r="A49" s="23" t="s">
        <v>606</v>
      </c>
      <c r="B49" s="23" t="s">
        <v>607</v>
      </c>
      <c r="C49" s="23" t="s">
        <v>608</v>
      </c>
      <c r="D49" s="23" t="s">
        <v>609</v>
      </c>
      <c r="E49" s="23" t="s">
        <v>610</v>
      </c>
      <c r="F49" s="23" t="s">
        <v>611</v>
      </c>
      <c r="G49" s="26" t="s">
        <v>612</v>
      </c>
      <c r="H49" s="23" t="s">
        <v>595</v>
      </c>
      <c r="I49" s="23" t="s">
        <v>613</v>
      </c>
      <c r="J49" s="23"/>
      <c r="K49" s="23"/>
    </row>
    <row r="50" spans="1:11">
      <c r="A50" s="23"/>
      <c r="B50" s="23" t="s">
        <v>661</v>
      </c>
      <c r="C50" s="27" t="s">
        <v>662</v>
      </c>
      <c r="D50" s="25" t="s">
        <v>663</v>
      </c>
      <c r="E50" s="26" t="s">
        <v>664</v>
      </c>
      <c r="F50" s="26" t="s">
        <v>664</v>
      </c>
      <c r="G50" s="23">
        <v>3.5</v>
      </c>
      <c r="H50" s="23">
        <v>3.5</v>
      </c>
      <c r="I50" s="23"/>
      <c r="J50" s="23"/>
      <c r="K50" s="23"/>
    </row>
    <row r="51" ht="24" spans="1:11">
      <c r="A51" s="23"/>
      <c r="B51" s="23"/>
      <c r="C51" s="28"/>
      <c r="D51" s="25" t="s">
        <v>665</v>
      </c>
      <c r="E51" s="23" t="s">
        <v>666</v>
      </c>
      <c r="F51" s="23" t="s">
        <v>666</v>
      </c>
      <c r="G51" s="23">
        <v>3.5</v>
      </c>
      <c r="H51" s="23">
        <v>3.5</v>
      </c>
      <c r="I51" s="23"/>
      <c r="J51" s="23"/>
      <c r="K51" s="23"/>
    </row>
    <row r="52" ht="24" spans="1:11">
      <c r="A52" s="23"/>
      <c r="B52" s="23"/>
      <c r="C52" s="28"/>
      <c r="D52" s="25" t="s">
        <v>667</v>
      </c>
      <c r="E52" s="23" t="s">
        <v>668</v>
      </c>
      <c r="F52" s="23" t="s">
        <v>668</v>
      </c>
      <c r="G52" s="23">
        <v>3.5</v>
      </c>
      <c r="H52" s="23">
        <v>3.5</v>
      </c>
      <c r="I52" s="23"/>
      <c r="J52" s="23"/>
      <c r="K52" s="23"/>
    </row>
    <row r="53" ht="24" spans="1:11">
      <c r="A53" s="23"/>
      <c r="B53" s="23"/>
      <c r="C53" s="28"/>
      <c r="D53" s="25" t="s">
        <v>669</v>
      </c>
      <c r="E53" s="23" t="s">
        <v>670</v>
      </c>
      <c r="F53" s="23" t="s">
        <v>670</v>
      </c>
      <c r="G53" s="23">
        <v>3.5</v>
      </c>
      <c r="H53" s="23">
        <v>3.5</v>
      </c>
      <c r="I53" s="23"/>
      <c r="J53" s="23"/>
      <c r="K53" s="23"/>
    </row>
    <row r="54" ht="24" spans="1:11">
      <c r="A54" s="23"/>
      <c r="B54" s="23"/>
      <c r="C54" s="28"/>
      <c r="D54" s="25" t="s">
        <v>671</v>
      </c>
      <c r="E54" s="23" t="s">
        <v>672</v>
      </c>
      <c r="F54" s="23" t="s">
        <v>672</v>
      </c>
      <c r="G54" s="23">
        <v>3.5</v>
      </c>
      <c r="H54" s="23">
        <v>3.5</v>
      </c>
      <c r="I54" s="23"/>
      <c r="J54" s="23"/>
      <c r="K54" s="23"/>
    </row>
    <row r="55" ht="24" spans="1:11">
      <c r="A55" s="23"/>
      <c r="B55" s="23"/>
      <c r="C55" s="28"/>
      <c r="D55" s="25" t="s">
        <v>673</v>
      </c>
      <c r="E55" s="23" t="s">
        <v>674</v>
      </c>
      <c r="F55" s="23" t="s">
        <v>674</v>
      </c>
      <c r="G55" s="23">
        <v>3.5</v>
      </c>
      <c r="H55" s="23">
        <v>3.5</v>
      </c>
      <c r="I55" s="23"/>
      <c r="J55" s="23"/>
      <c r="K55" s="23"/>
    </row>
    <row r="56" ht="24" spans="1:11">
      <c r="A56" s="23"/>
      <c r="B56" s="23"/>
      <c r="C56" s="27" t="s">
        <v>675</v>
      </c>
      <c r="D56" s="25" t="s">
        <v>676</v>
      </c>
      <c r="E56" s="29">
        <v>1</v>
      </c>
      <c r="F56" s="29">
        <v>1</v>
      </c>
      <c r="G56" s="23">
        <v>3.5</v>
      </c>
      <c r="H56" s="23">
        <v>3.5</v>
      </c>
      <c r="I56" s="23"/>
      <c r="J56" s="23"/>
      <c r="K56" s="23"/>
    </row>
    <row r="57" ht="24" spans="1:11">
      <c r="A57" s="23"/>
      <c r="B57" s="23"/>
      <c r="C57" s="28"/>
      <c r="D57" s="25" t="s">
        <v>677</v>
      </c>
      <c r="E57" s="29">
        <v>1</v>
      </c>
      <c r="F57" s="29">
        <v>1</v>
      </c>
      <c r="G57" s="23">
        <v>3.5</v>
      </c>
      <c r="H57" s="23">
        <v>3.5</v>
      </c>
      <c r="I57" s="23"/>
      <c r="J57" s="23"/>
      <c r="K57" s="23"/>
    </row>
    <row r="58" ht="24" spans="1:11">
      <c r="A58" s="23"/>
      <c r="B58" s="23"/>
      <c r="C58" s="28"/>
      <c r="D58" s="25" t="s">
        <v>678</v>
      </c>
      <c r="E58" s="29">
        <v>1</v>
      </c>
      <c r="F58" s="29">
        <v>1</v>
      </c>
      <c r="G58" s="23">
        <v>3.5</v>
      </c>
      <c r="H58" s="23">
        <v>3.5</v>
      </c>
      <c r="I58" s="23"/>
      <c r="J58" s="23"/>
      <c r="K58" s="23"/>
    </row>
    <row r="59" ht="36" spans="1:11">
      <c r="A59" s="23"/>
      <c r="B59" s="23"/>
      <c r="C59" s="28"/>
      <c r="D59" s="25" t="s">
        <v>679</v>
      </c>
      <c r="E59" s="29">
        <v>1</v>
      </c>
      <c r="F59" s="29">
        <v>1.01</v>
      </c>
      <c r="G59" s="23">
        <v>3.5</v>
      </c>
      <c r="H59" s="23">
        <v>3.5</v>
      </c>
      <c r="I59" s="23"/>
      <c r="J59" s="23"/>
      <c r="K59" s="23"/>
    </row>
    <row r="60" spans="1:11">
      <c r="A60" s="23"/>
      <c r="B60" s="23"/>
      <c r="C60" s="28"/>
      <c r="D60" s="25" t="s">
        <v>680</v>
      </c>
      <c r="E60" s="29">
        <v>1</v>
      </c>
      <c r="F60" s="29">
        <v>1</v>
      </c>
      <c r="G60" s="23">
        <v>3.5</v>
      </c>
      <c r="H60" s="23">
        <v>3.5</v>
      </c>
      <c r="I60" s="23"/>
      <c r="J60" s="23"/>
      <c r="K60" s="23"/>
    </row>
    <row r="61" ht="24" spans="1:11">
      <c r="A61" s="23"/>
      <c r="B61" s="23"/>
      <c r="C61" s="28"/>
      <c r="D61" s="25" t="s">
        <v>681</v>
      </c>
      <c r="E61" s="29">
        <v>1</v>
      </c>
      <c r="F61" s="29">
        <v>1</v>
      </c>
      <c r="G61" s="23">
        <v>3.5</v>
      </c>
      <c r="H61" s="23">
        <v>3.5</v>
      </c>
      <c r="I61" s="23"/>
      <c r="J61" s="23"/>
      <c r="K61" s="23"/>
    </row>
    <row r="62" ht="42" customHeight="1" spans="1:11">
      <c r="A62" s="23"/>
      <c r="B62" s="23"/>
      <c r="C62" s="23" t="s">
        <v>682</v>
      </c>
      <c r="D62" s="25" t="s">
        <v>683</v>
      </c>
      <c r="E62" s="29">
        <v>1</v>
      </c>
      <c r="F62" s="29">
        <v>0.9706</v>
      </c>
      <c r="G62" s="23">
        <v>4</v>
      </c>
      <c r="H62" s="23">
        <v>3.88</v>
      </c>
      <c r="I62" s="25" t="s">
        <v>684</v>
      </c>
      <c r="J62" s="25"/>
      <c r="K62" s="25"/>
    </row>
    <row r="63" ht="36" spans="1:11">
      <c r="A63" s="23"/>
      <c r="B63" s="23"/>
      <c r="C63" s="23"/>
      <c r="D63" s="25" t="s">
        <v>685</v>
      </c>
      <c r="E63" s="29">
        <v>1</v>
      </c>
      <c r="F63" s="29">
        <v>1</v>
      </c>
      <c r="G63" s="23">
        <v>4</v>
      </c>
      <c r="H63" s="23">
        <v>4</v>
      </c>
      <c r="I63" s="23"/>
      <c r="J63" s="23"/>
      <c r="K63" s="23"/>
    </row>
    <row r="64" ht="56.25" customHeight="1" spans="1:11">
      <c r="A64" s="23"/>
      <c r="B64" s="28" t="s">
        <v>686</v>
      </c>
      <c r="C64" s="27" t="s">
        <v>687</v>
      </c>
      <c r="D64" s="25" t="s">
        <v>688</v>
      </c>
      <c r="E64" s="23" t="s">
        <v>689</v>
      </c>
      <c r="F64" s="23" t="s">
        <v>647</v>
      </c>
      <c r="G64" s="23">
        <v>30</v>
      </c>
      <c r="H64" s="23">
        <v>27</v>
      </c>
      <c r="I64" s="23" t="s">
        <v>690</v>
      </c>
      <c r="J64" s="23"/>
      <c r="K64" s="23"/>
    </row>
    <row r="65" ht="36" spans="1:11">
      <c r="A65" s="23"/>
      <c r="B65" s="23" t="s">
        <v>649</v>
      </c>
      <c r="C65" s="23" t="s">
        <v>650</v>
      </c>
      <c r="D65" s="25" t="s">
        <v>691</v>
      </c>
      <c r="E65" s="23" t="s">
        <v>635</v>
      </c>
      <c r="F65" s="29">
        <v>0.9</v>
      </c>
      <c r="G65" s="23">
        <v>10</v>
      </c>
      <c r="H65" s="23">
        <v>10</v>
      </c>
      <c r="I65" s="23"/>
      <c r="J65" s="23"/>
      <c r="K65" s="23"/>
    </row>
    <row r="66" spans="1:11">
      <c r="A66" s="23" t="s">
        <v>653</v>
      </c>
      <c r="B66" s="23"/>
      <c r="C66" s="23"/>
      <c r="D66" s="23"/>
      <c r="E66" s="23"/>
      <c r="F66" s="23"/>
      <c r="G66" s="31">
        <v>86.88</v>
      </c>
      <c r="H66" s="32"/>
      <c r="I66" s="32"/>
      <c r="J66" s="32"/>
      <c r="K66" s="53"/>
    </row>
    <row r="67" ht="24" spans="1:11">
      <c r="A67" s="23" t="s">
        <v>654</v>
      </c>
      <c r="B67" s="25" t="s">
        <v>692</v>
      </c>
      <c r="C67" s="25"/>
      <c r="D67" s="25"/>
      <c r="E67" s="25"/>
      <c r="F67" s="25"/>
      <c r="G67" s="25"/>
      <c r="H67" s="25"/>
      <c r="I67" s="25"/>
      <c r="J67" s="25"/>
      <c r="K67" s="25"/>
    </row>
    <row r="68" spans="1:11">
      <c r="A68" s="25" t="s">
        <v>656</v>
      </c>
      <c r="B68" s="25"/>
      <c r="C68" s="25"/>
      <c r="D68" s="25"/>
      <c r="E68" s="25"/>
      <c r="F68" s="25"/>
      <c r="G68" s="25"/>
      <c r="H68" s="25"/>
      <c r="I68" s="25"/>
      <c r="J68" s="25"/>
      <c r="K68" s="25"/>
    </row>
    <row r="69" ht="149.25" customHeight="1" spans="1:11">
      <c r="A69" s="20" t="s">
        <v>657</v>
      </c>
      <c r="B69" s="20"/>
      <c r="C69" s="20"/>
      <c r="D69" s="20"/>
      <c r="E69" s="20"/>
      <c r="F69" s="20"/>
      <c r="G69" s="20"/>
      <c r="H69" s="20"/>
      <c r="I69" s="20"/>
      <c r="J69" s="20"/>
      <c r="K69" s="20"/>
    </row>
    <row r="71" ht="24" spans="1:11">
      <c r="A71" s="33" t="s">
        <v>578</v>
      </c>
      <c r="B71" s="33"/>
      <c r="C71" s="33"/>
      <c r="D71" s="33"/>
      <c r="E71" s="33"/>
      <c r="F71" s="33"/>
      <c r="G71" s="33"/>
      <c r="H71" s="33"/>
      <c r="I71" s="33"/>
      <c r="J71" s="33"/>
      <c r="K71" s="33"/>
    </row>
    <row r="72" spans="1:11">
      <c r="A72" s="34" t="s">
        <v>579</v>
      </c>
      <c r="B72" s="34"/>
      <c r="C72" s="34"/>
      <c r="D72" s="34"/>
      <c r="E72" s="34"/>
      <c r="F72" s="34"/>
      <c r="G72" s="34"/>
      <c r="H72" s="34"/>
      <c r="I72" s="34"/>
      <c r="J72" s="34"/>
      <c r="K72" s="34"/>
    </row>
    <row r="73" customHeight="1" spans="1:11">
      <c r="A73" s="5" t="s">
        <v>580</v>
      </c>
      <c r="B73" s="5"/>
      <c r="C73" s="5"/>
      <c r="D73" s="5"/>
      <c r="E73" s="5"/>
      <c r="F73" s="6" t="s">
        <v>581</v>
      </c>
      <c r="G73" s="6"/>
      <c r="H73" s="6"/>
      <c r="I73" s="6"/>
      <c r="J73" s="6"/>
      <c r="K73" s="6"/>
    </row>
    <row r="74" spans="1:11">
      <c r="A74" s="35" t="s">
        <v>582</v>
      </c>
      <c r="B74" s="35"/>
      <c r="C74" s="35"/>
      <c r="D74" s="35" t="s">
        <v>693</v>
      </c>
      <c r="E74" s="35"/>
      <c r="F74" s="35"/>
      <c r="G74" s="35"/>
      <c r="H74" s="35"/>
      <c r="I74" s="35"/>
      <c r="J74" s="35"/>
      <c r="K74" s="35"/>
    </row>
    <row r="75" spans="1:11">
      <c r="A75" s="35" t="s">
        <v>584</v>
      </c>
      <c r="B75" s="35"/>
      <c r="C75" s="35"/>
      <c r="D75" s="7" t="s">
        <v>585</v>
      </c>
      <c r="E75" s="7"/>
      <c r="F75" s="35" t="s">
        <v>586</v>
      </c>
      <c r="G75" s="35" t="s">
        <v>587</v>
      </c>
      <c r="H75" s="35"/>
      <c r="I75" s="35"/>
      <c r="J75" s="35"/>
      <c r="K75" s="35"/>
    </row>
    <row r="76" ht="24" spans="1:11">
      <c r="A76" s="35" t="s">
        <v>588</v>
      </c>
      <c r="B76" s="35"/>
      <c r="C76" s="35"/>
      <c r="D76" s="35" t="s">
        <v>589</v>
      </c>
      <c r="E76" s="35" t="s">
        <v>590</v>
      </c>
      <c r="F76" s="35" t="s">
        <v>591</v>
      </c>
      <c r="G76" s="35" t="s">
        <v>592</v>
      </c>
      <c r="H76" s="35"/>
      <c r="I76" s="35" t="s">
        <v>593</v>
      </c>
      <c r="J76" s="35" t="s">
        <v>594</v>
      </c>
      <c r="K76" s="35" t="s">
        <v>595</v>
      </c>
    </row>
    <row r="77" spans="1:11">
      <c r="A77" s="35"/>
      <c r="B77" s="35"/>
      <c r="C77" s="35"/>
      <c r="D77" s="35" t="s">
        <v>596</v>
      </c>
      <c r="E77" s="35">
        <v>0</v>
      </c>
      <c r="F77" s="35">
        <v>8.68</v>
      </c>
      <c r="G77" s="35">
        <v>8.68</v>
      </c>
      <c r="H77" s="35"/>
      <c r="I77" s="35">
        <v>10</v>
      </c>
      <c r="J77" s="50">
        <v>1</v>
      </c>
      <c r="K77" s="35">
        <v>10</v>
      </c>
    </row>
    <row r="78" spans="1:11">
      <c r="A78" s="35"/>
      <c r="B78" s="35"/>
      <c r="C78" s="35"/>
      <c r="D78" s="35" t="s">
        <v>597</v>
      </c>
      <c r="E78" s="35"/>
      <c r="F78" s="35"/>
      <c r="G78" s="35"/>
      <c r="H78" s="35"/>
      <c r="I78" s="35" t="s">
        <v>529</v>
      </c>
      <c r="J78" s="35" t="s">
        <v>529</v>
      </c>
      <c r="K78" s="35" t="s">
        <v>529</v>
      </c>
    </row>
    <row r="79" spans="1:11">
      <c r="A79" s="35"/>
      <c r="B79" s="35"/>
      <c r="C79" s="35"/>
      <c r="D79" s="36" t="s">
        <v>598</v>
      </c>
      <c r="E79" s="35"/>
      <c r="F79" s="35"/>
      <c r="G79" s="35"/>
      <c r="H79" s="35"/>
      <c r="I79" s="35" t="s">
        <v>529</v>
      </c>
      <c r="J79" s="35" t="s">
        <v>529</v>
      </c>
      <c r="K79" s="35" t="s">
        <v>529</v>
      </c>
    </row>
    <row r="80" spans="1:11">
      <c r="A80" s="35"/>
      <c r="B80" s="35"/>
      <c r="C80" s="35"/>
      <c r="D80" s="36" t="s">
        <v>599</v>
      </c>
      <c r="E80" s="35"/>
      <c r="F80" s="35"/>
      <c r="G80" s="35"/>
      <c r="H80" s="35"/>
      <c r="I80" s="35" t="s">
        <v>529</v>
      </c>
      <c r="J80" s="35" t="s">
        <v>529</v>
      </c>
      <c r="K80" s="35" t="s">
        <v>529</v>
      </c>
    </row>
    <row r="81" spans="1:11">
      <c r="A81" s="35"/>
      <c r="B81" s="35"/>
      <c r="C81" s="35"/>
      <c r="D81" s="35" t="s">
        <v>600</v>
      </c>
      <c r="E81" s="35">
        <v>0</v>
      </c>
      <c r="F81" s="35">
        <v>8.68</v>
      </c>
      <c r="G81" s="35">
        <v>8.68</v>
      </c>
      <c r="H81" s="35"/>
      <c r="I81" s="35" t="s">
        <v>529</v>
      </c>
      <c r="J81" s="35" t="s">
        <v>529</v>
      </c>
      <c r="K81" s="35" t="s">
        <v>529</v>
      </c>
    </row>
    <row r="82" spans="1:11">
      <c r="A82" s="35" t="s">
        <v>601</v>
      </c>
      <c r="B82" s="35" t="s">
        <v>602</v>
      </c>
      <c r="C82" s="35"/>
      <c r="D82" s="35"/>
      <c r="E82" s="35"/>
      <c r="F82" s="35" t="s">
        <v>603</v>
      </c>
      <c r="G82" s="35"/>
      <c r="H82" s="35"/>
      <c r="I82" s="35"/>
      <c r="J82" s="35"/>
      <c r="K82" s="35"/>
    </row>
    <row r="83" spans="1:11">
      <c r="A83" s="35"/>
      <c r="B83" s="37" t="s">
        <v>694</v>
      </c>
      <c r="C83" s="38"/>
      <c r="D83" s="38"/>
      <c r="E83" s="38"/>
      <c r="F83" s="38"/>
      <c r="G83" s="37" t="s">
        <v>695</v>
      </c>
      <c r="H83" s="38"/>
      <c r="I83" s="38"/>
      <c r="J83" s="38"/>
      <c r="K83" s="38"/>
    </row>
    <row r="84" ht="24" spans="1:11">
      <c r="A84" s="35" t="s">
        <v>606</v>
      </c>
      <c r="B84" s="35" t="s">
        <v>607</v>
      </c>
      <c r="C84" s="35" t="s">
        <v>608</v>
      </c>
      <c r="D84" s="35" t="s">
        <v>609</v>
      </c>
      <c r="E84" s="35" t="s">
        <v>610</v>
      </c>
      <c r="F84" s="35" t="s">
        <v>611</v>
      </c>
      <c r="G84" s="35" t="s">
        <v>593</v>
      </c>
      <c r="H84" s="35" t="s">
        <v>595</v>
      </c>
      <c r="I84" s="35" t="s">
        <v>613</v>
      </c>
      <c r="J84" s="35"/>
      <c r="K84" s="35"/>
    </row>
    <row r="85" ht="24" spans="1:11">
      <c r="A85" s="35"/>
      <c r="B85" s="39" t="s">
        <v>696</v>
      </c>
      <c r="C85" s="35" t="s">
        <v>662</v>
      </c>
      <c r="D85" s="40" t="s">
        <v>697</v>
      </c>
      <c r="E85" s="41" t="s">
        <v>698</v>
      </c>
      <c r="F85" s="41" t="s">
        <v>699</v>
      </c>
      <c r="G85" s="35">
        <v>1.25</v>
      </c>
      <c r="H85" s="35">
        <v>1.25</v>
      </c>
      <c r="I85" s="35"/>
      <c r="J85" s="35"/>
      <c r="K85" s="35"/>
    </row>
    <row r="86" ht="24" spans="1:11">
      <c r="A86" s="35"/>
      <c r="B86" s="42"/>
      <c r="C86" s="35"/>
      <c r="D86" s="40" t="s">
        <v>700</v>
      </c>
      <c r="E86" s="41" t="s">
        <v>701</v>
      </c>
      <c r="F86" s="43" t="s">
        <v>702</v>
      </c>
      <c r="G86" s="35">
        <v>1.25</v>
      </c>
      <c r="H86" s="35">
        <v>1.25</v>
      </c>
      <c r="I86" s="35"/>
      <c r="J86" s="35"/>
      <c r="K86" s="35"/>
    </row>
    <row r="87" ht="24" spans="1:11">
      <c r="A87" s="35"/>
      <c r="B87" s="42"/>
      <c r="C87" s="35"/>
      <c r="D87" s="40" t="s">
        <v>703</v>
      </c>
      <c r="E87" s="41" t="s">
        <v>704</v>
      </c>
      <c r="F87" s="41" t="s">
        <v>705</v>
      </c>
      <c r="G87" s="35">
        <v>1.25</v>
      </c>
      <c r="H87" s="35">
        <v>1.25</v>
      </c>
      <c r="I87" s="35"/>
      <c r="J87" s="35"/>
      <c r="K87" s="35"/>
    </row>
    <row r="88" ht="36" spans="1:11">
      <c r="A88" s="35"/>
      <c r="B88" s="42"/>
      <c r="C88" s="35"/>
      <c r="D88" s="40" t="s">
        <v>706</v>
      </c>
      <c r="E88" s="41" t="s">
        <v>707</v>
      </c>
      <c r="F88" s="41">
        <v>0</v>
      </c>
      <c r="G88" s="35">
        <v>1.25</v>
      </c>
      <c r="H88" s="35">
        <v>1.25</v>
      </c>
      <c r="I88" s="35" t="s">
        <v>708</v>
      </c>
      <c r="J88" s="35"/>
      <c r="K88" s="35"/>
    </row>
    <row r="89" ht="24" spans="1:11">
      <c r="A89" s="35"/>
      <c r="B89" s="42"/>
      <c r="C89" s="42" t="s">
        <v>675</v>
      </c>
      <c r="D89" s="40" t="s">
        <v>709</v>
      </c>
      <c r="E89" s="44" t="s">
        <v>710</v>
      </c>
      <c r="F89" s="45">
        <v>0.9491</v>
      </c>
      <c r="G89" s="35">
        <v>1.25</v>
      </c>
      <c r="H89" s="35">
        <v>1.25</v>
      </c>
      <c r="I89" s="35"/>
      <c r="J89" s="35"/>
      <c r="K89" s="35"/>
    </row>
    <row r="90" spans="1:11">
      <c r="A90" s="35"/>
      <c r="B90" s="42"/>
      <c r="C90" s="42"/>
      <c r="D90" s="40" t="s">
        <v>711</v>
      </c>
      <c r="E90" s="41" t="s">
        <v>712</v>
      </c>
      <c r="F90" s="46">
        <v>0.9568</v>
      </c>
      <c r="G90" s="35">
        <v>1.25</v>
      </c>
      <c r="H90" s="35">
        <v>1.25</v>
      </c>
      <c r="I90" s="35"/>
      <c r="J90" s="35"/>
      <c r="K90" s="35"/>
    </row>
    <row r="91" spans="1:11">
      <c r="A91" s="35"/>
      <c r="B91" s="42"/>
      <c r="C91" s="42"/>
      <c r="D91" s="40" t="s">
        <v>713</v>
      </c>
      <c r="E91" s="41" t="s">
        <v>714</v>
      </c>
      <c r="F91" s="46">
        <v>0.981</v>
      </c>
      <c r="G91" s="35">
        <v>1.25</v>
      </c>
      <c r="H91" s="35">
        <v>1.25</v>
      </c>
      <c r="I91" s="35"/>
      <c r="J91" s="35"/>
      <c r="K91" s="35"/>
    </row>
    <row r="92" ht="24" spans="1:11">
      <c r="A92" s="35"/>
      <c r="B92" s="42"/>
      <c r="C92" s="42"/>
      <c r="D92" s="40" t="s">
        <v>715</v>
      </c>
      <c r="E92" s="41" t="s">
        <v>716</v>
      </c>
      <c r="F92" s="45" t="s">
        <v>716</v>
      </c>
      <c r="G92" s="35">
        <v>1.25</v>
      </c>
      <c r="H92" s="35">
        <v>1.25</v>
      </c>
      <c r="I92" s="35"/>
      <c r="J92" s="35"/>
      <c r="K92" s="35"/>
    </row>
    <row r="93" ht="24" spans="1:11">
      <c r="A93" s="35"/>
      <c r="B93" s="42"/>
      <c r="C93" s="42"/>
      <c r="D93" s="40" t="s">
        <v>717</v>
      </c>
      <c r="E93" s="41" t="s">
        <v>718</v>
      </c>
      <c r="F93" s="46">
        <v>0.936</v>
      </c>
      <c r="G93" s="35">
        <v>1.25</v>
      </c>
      <c r="H93" s="35">
        <v>1.25</v>
      </c>
      <c r="I93" s="35"/>
      <c r="J93" s="35"/>
      <c r="K93" s="35"/>
    </row>
    <row r="94" ht="24" spans="1:11">
      <c r="A94" s="35"/>
      <c r="B94" s="42"/>
      <c r="C94" s="42"/>
      <c r="D94" s="40" t="s">
        <v>719</v>
      </c>
      <c r="E94" s="41" t="s">
        <v>720</v>
      </c>
      <c r="F94" s="46">
        <v>0.923</v>
      </c>
      <c r="G94" s="35">
        <v>1.25</v>
      </c>
      <c r="H94" s="35">
        <v>1.25</v>
      </c>
      <c r="I94" s="35"/>
      <c r="J94" s="35"/>
      <c r="K94" s="35"/>
    </row>
    <row r="95" ht="24" spans="1:11">
      <c r="A95" s="35"/>
      <c r="B95" s="42"/>
      <c r="C95" s="42"/>
      <c r="D95" s="40" t="s">
        <v>721</v>
      </c>
      <c r="E95" s="41" t="s">
        <v>720</v>
      </c>
      <c r="F95" s="46">
        <v>1</v>
      </c>
      <c r="G95" s="35">
        <v>1.25</v>
      </c>
      <c r="H95" s="35">
        <v>1.25</v>
      </c>
      <c r="I95" s="35"/>
      <c r="J95" s="35"/>
      <c r="K95" s="35"/>
    </row>
    <row r="96" ht="24" spans="1:11">
      <c r="A96" s="35"/>
      <c r="B96" s="42"/>
      <c r="C96" s="42"/>
      <c r="D96" s="40" t="s">
        <v>722</v>
      </c>
      <c r="E96" s="41" t="s">
        <v>716</v>
      </c>
      <c r="F96" s="46">
        <v>1</v>
      </c>
      <c r="G96" s="35">
        <v>1.25</v>
      </c>
      <c r="H96" s="35">
        <v>1.25</v>
      </c>
      <c r="I96" s="35"/>
      <c r="J96" s="35"/>
      <c r="K96" s="35"/>
    </row>
    <row r="97" ht="24" spans="1:11">
      <c r="A97" s="35"/>
      <c r="B97" s="42"/>
      <c r="C97" s="42"/>
      <c r="D97" s="40" t="s">
        <v>723</v>
      </c>
      <c r="E97" s="41" t="s">
        <v>724</v>
      </c>
      <c r="F97" s="46">
        <v>1.143</v>
      </c>
      <c r="G97" s="35">
        <v>1.25</v>
      </c>
      <c r="H97" s="35">
        <v>1.25</v>
      </c>
      <c r="I97" s="35"/>
      <c r="J97" s="35"/>
      <c r="K97" s="35"/>
    </row>
    <row r="98" ht="24" spans="1:11">
      <c r="A98" s="35"/>
      <c r="B98" s="42"/>
      <c r="C98" s="42"/>
      <c r="D98" s="40" t="s">
        <v>725</v>
      </c>
      <c r="E98" s="41" t="s">
        <v>726</v>
      </c>
      <c r="F98" s="46">
        <v>0.417</v>
      </c>
      <c r="G98" s="35">
        <v>1.25</v>
      </c>
      <c r="H98" s="35">
        <v>1.25</v>
      </c>
      <c r="I98" s="35"/>
      <c r="J98" s="35"/>
      <c r="K98" s="35"/>
    </row>
    <row r="99" ht="24" spans="1:11">
      <c r="A99" s="35"/>
      <c r="B99" s="42"/>
      <c r="C99" s="42"/>
      <c r="D99" s="40" t="s">
        <v>727</v>
      </c>
      <c r="E99" s="41" t="s">
        <v>720</v>
      </c>
      <c r="F99" s="47">
        <v>1</v>
      </c>
      <c r="G99" s="35">
        <v>1.25</v>
      </c>
      <c r="H99" s="35">
        <v>1.25</v>
      </c>
      <c r="I99" s="35"/>
      <c r="J99" s="35"/>
      <c r="K99" s="35"/>
    </row>
    <row r="100" spans="1:11">
      <c r="A100" s="35"/>
      <c r="B100" s="42"/>
      <c r="C100" s="42"/>
      <c r="D100" s="40" t="s">
        <v>728</v>
      </c>
      <c r="E100" s="41" t="s">
        <v>720</v>
      </c>
      <c r="F100" s="46">
        <v>1</v>
      </c>
      <c r="G100" s="35">
        <v>1.25</v>
      </c>
      <c r="H100" s="35">
        <v>1.25</v>
      </c>
      <c r="I100" s="35"/>
      <c r="J100" s="35"/>
      <c r="K100" s="35"/>
    </row>
    <row r="101" spans="1:11">
      <c r="A101" s="35"/>
      <c r="B101" s="42"/>
      <c r="C101" s="42"/>
      <c r="D101" s="40" t="s">
        <v>729</v>
      </c>
      <c r="E101" s="41" t="s">
        <v>720</v>
      </c>
      <c r="F101" s="46">
        <v>1</v>
      </c>
      <c r="G101" s="35">
        <v>1.25</v>
      </c>
      <c r="H101" s="35">
        <v>1.25</v>
      </c>
      <c r="I101" s="35"/>
      <c r="J101" s="35"/>
      <c r="K101" s="35"/>
    </row>
    <row r="102" ht="24" spans="1:11">
      <c r="A102" s="35"/>
      <c r="B102" s="42"/>
      <c r="C102" s="42"/>
      <c r="D102" s="40" t="s">
        <v>730</v>
      </c>
      <c r="E102" s="41" t="s">
        <v>720</v>
      </c>
      <c r="F102" s="41">
        <v>0</v>
      </c>
      <c r="G102" s="35">
        <v>1.25</v>
      </c>
      <c r="H102" s="35">
        <v>1.25</v>
      </c>
      <c r="I102" s="35" t="s">
        <v>731</v>
      </c>
      <c r="J102" s="35"/>
      <c r="K102" s="35"/>
    </row>
    <row r="103" spans="1:11">
      <c r="A103" s="35"/>
      <c r="B103" s="42"/>
      <c r="C103" s="42"/>
      <c r="D103" s="40" t="s">
        <v>732</v>
      </c>
      <c r="E103" s="41" t="s">
        <v>720</v>
      </c>
      <c r="F103" s="47">
        <v>1</v>
      </c>
      <c r="G103" s="35">
        <v>1.25</v>
      </c>
      <c r="H103" s="35">
        <v>1.25</v>
      </c>
      <c r="I103" s="35"/>
      <c r="J103" s="35"/>
      <c r="K103" s="35"/>
    </row>
    <row r="104" ht="24" spans="1:11">
      <c r="A104" s="35"/>
      <c r="B104" s="42"/>
      <c r="C104" s="42"/>
      <c r="D104" s="40" t="s">
        <v>733</v>
      </c>
      <c r="E104" s="41" t="s">
        <v>734</v>
      </c>
      <c r="F104" s="47">
        <v>1</v>
      </c>
      <c r="G104" s="35">
        <v>1.25</v>
      </c>
      <c r="H104" s="35">
        <v>1.25</v>
      </c>
      <c r="I104" s="35"/>
      <c r="J104" s="35"/>
      <c r="K104" s="35"/>
    </row>
    <row r="105" ht="24" spans="1:11">
      <c r="A105" s="35"/>
      <c r="B105" s="42"/>
      <c r="C105" s="42"/>
      <c r="D105" s="40" t="s">
        <v>735</v>
      </c>
      <c r="E105" s="41" t="s">
        <v>720</v>
      </c>
      <c r="F105" s="46">
        <v>1</v>
      </c>
      <c r="G105" s="35">
        <v>1.25</v>
      </c>
      <c r="H105" s="35">
        <v>1.25</v>
      </c>
      <c r="I105" s="35"/>
      <c r="J105" s="35"/>
      <c r="K105" s="35"/>
    </row>
    <row r="106" ht="24" spans="1:11">
      <c r="A106" s="35"/>
      <c r="B106" s="42"/>
      <c r="C106" s="42"/>
      <c r="D106" s="40" t="s">
        <v>736</v>
      </c>
      <c r="E106" s="41" t="s">
        <v>720</v>
      </c>
      <c r="F106" s="41">
        <v>0</v>
      </c>
      <c r="G106" s="35">
        <v>1.25</v>
      </c>
      <c r="H106" s="35">
        <v>1.25</v>
      </c>
      <c r="I106" s="35" t="s">
        <v>731</v>
      </c>
      <c r="J106" s="35"/>
      <c r="K106" s="35"/>
    </row>
    <row r="107" ht="24" spans="1:11">
      <c r="A107" s="35"/>
      <c r="B107" s="42"/>
      <c r="C107" s="42"/>
      <c r="D107" s="40" t="s">
        <v>737</v>
      </c>
      <c r="E107" s="41" t="s">
        <v>738</v>
      </c>
      <c r="F107" s="41">
        <v>0</v>
      </c>
      <c r="G107" s="35">
        <v>1.25</v>
      </c>
      <c r="H107" s="35">
        <v>1.25</v>
      </c>
      <c r="I107" s="54" t="s">
        <v>731</v>
      </c>
      <c r="J107" s="55"/>
      <c r="K107" s="56"/>
    </row>
    <row r="108" ht="24" spans="1:11">
      <c r="A108" s="35"/>
      <c r="B108" s="42"/>
      <c r="C108" s="42"/>
      <c r="D108" s="40" t="s">
        <v>739</v>
      </c>
      <c r="E108" s="41" t="s">
        <v>720</v>
      </c>
      <c r="F108" s="46">
        <v>0.9817</v>
      </c>
      <c r="G108" s="35">
        <v>1.25</v>
      </c>
      <c r="H108" s="35">
        <v>1.25</v>
      </c>
      <c r="I108" s="35"/>
      <c r="J108" s="35"/>
      <c r="K108" s="35"/>
    </row>
    <row r="109" ht="36" spans="1:11">
      <c r="A109" s="35"/>
      <c r="B109" s="42"/>
      <c r="C109" s="42"/>
      <c r="D109" s="40" t="s">
        <v>740</v>
      </c>
      <c r="E109" s="41" t="s">
        <v>716</v>
      </c>
      <c r="F109" s="47">
        <v>1</v>
      </c>
      <c r="G109" s="35">
        <v>1.25</v>
      </c>
      <c r="H109" s="35">
        <v>1.25</v>
      </c>
      <c r="I109" s="35"/>
      <c r="J109" s="35"/>
      <c r="K109" s="35"/>
    </row>
    <row r="110" spans="1:11">
      <c r="A110" s="35"/>
      <c r="B110" s="42"/>
      <c r="C110" s="42"/>
      <c r="D110" s="40" t="s">
        <v>741</v>
      </c>
      <c r="E110" s="47">
        <v>1</v>
      </c>
      <c r="F110" s="47">
        <v>1</v>
      </c>
      <c r="G110" s="35">
        <v>1.25</v>
      </c>
      <c r="H110" s="35">
        <v>1.25</v>
      </c>
      <c r="I110" s="35"/>
      <c r="J110" s="35"/>
      <c r="K110" s="35"/>
    </row>
    <row r="111" ht="24" spans="1:11">
      <c r="A111" s="35"/>
      <c r="B111" s="42"/>
      <c r="C111" s="42"/>
      <c r="D111" s="40" t="s">
        <v>742</v>
      </c>
      <c r="E111" s="41" t="s">
        <v>716</v>
      </c>
      <c r="F111" s="47">
        <v>1</v>
      </c>
      <c r="G111" s="35">
        <v>1.25</v>
      </c>
      <c r="H111" s="35">
        <v>1.25</v>
      </c>
      <c r="I111" s="35"/>
      <c r="J111" s="35"/>
      <c r="K111" s="35"/>
    </row>
    <row r="112" ht="24" spans="1:11">
      <c r="A112" s="35"/>
      <c r="B112" s="42"/>
      <c r="C112" s="42"/>
      <c r="D112" s="40" t="s">
        <v>743</v>
      </c>
      <c r="E112" s="41" t="s">
        <v>716</v>
      </c>
      <c r="F112" s="46">
        <v>1</v>
      </c>
      <c r="G112" s="35">
        <v>1.25</v>
      </c>
      <c r="H112" s="35">
        <v>1.25</v>
      </c>
      <c r="I112" s="35"/>
      <c r="J112" s="35"/>
      <c r="K112" s="35"/>
    </row>
    <row r="113" ht="24" spans="1:11">
      <c r="A113" s="35"/>
      <c r="B113" s="42"/>
      <c r="C113" s="42"/>
      <c r="D113" s="40" t="s">
        <v>744</v>
      </c>
      <c r="E113" s="41" t="s">
        <v>720</v>
      </c>
      <c r="F113" s="46">
        <v>0.9545</v>
      </c>
      <c r="G113" s="35">
        <v>1.25</v>
      </c>
      <c r="H113" s="35">
        <v>1.25</v>
      </c>
      <c r="I113" s="35"/>
      <c r="J113" s="35"/>
      <c r="K113" s="35"/>
    </row>
    <row r="114" ht="24" spans="1:11">
      <c r="A114" s="35"/>
      <c r="B114" s="42"/>
      <c r="C114" s="42"/>
      <c r="D114" s="40" t="s">
        <v>745</v>
      </c>
      <c r="E114" s="41" t="s">
        <v>720</v>
      </c>
      <c r="F114" s="46">
        <v>0.9535</v>
      </c>
      <c r="G114" s="35">
        <v>1.25</v>
      </c>
      <c r="H114" s="35">
        <v>1.25</v>
      </c>
      <c r="I114" s="35"/>
      <c r="J114" s="35"/>
      <c r="K114" s="35"/>
    </row>
    <row r="115" ht="24" spans="1:11">
      <c r="A115" s="35"/>
      <c r="B115" s="42"/>
      <c r="C115" s="42"/>
      <c r="D115" s="40" t="s">
        <v>746</v>
      </c>
      <c r="E115" s="41" t="s">
        <v>720</v>
      </c>
      <c r="F115" s="46">
        <v>1</v>
      </c>
      <c r="G115" s="35">
        <v>1.25</v>
      </c>
      <c r="H115" s="35">
        <v>1.25</v>
      </c>
      <c r="I115" s="35"/>
      <c r="J115" s="35"/>
      <c r="K115" s="35"/>
    </row>
    <row r="116" ht="24" spans="1:11">
      <c r="A116" s="35"/>
      <c r="B116" s="42"/>
      <c r="C116" s="42"/>
      <c r="D116" s="40" t="s">
        <v>747</v>
      </c>
      <c r="E116" s="41" t="s">
        <v>720</v>
      </c>
      <c r="F116" s="46">
        <v>1</v>
      </c>
      <c r="G116" s="35">
        <v>1.25</v>
      </c>
      <c r="H116" s="35">
        <v>1.25</v>
      </c>
      <c r="I116" s="35"/>
      <c r="J116" s="35"/>
      <c r="K116" s="35"/>
    </row>
    <row r="117" ht="24" spans="1:11">
      <c r="A117" s="35"/>
      <c r="B117" s="42"/>
      <c r="C117" s="42"/>
      <c r="D117" s="40" t="s">
        <v>748</v>
      </c>
      <c r="E117" s="41" t="s">
        <v>716</v>
      </c>
      <c r="F117" s="41" t="s">
        <v>716</v>
      </c>
      <c r="G117" s="35">
        <v>1.25</v>
      </c>
      <c r="H117" s="35">
        <v>1.25</v>
      </c>
      <c r="I117" s="35"/>
      <c r="J117" s="35"/>
      <c r="K117" s="35"/>
    </row>
    <row r="118" ht="36" spans="1:11">
      <c r="A118" s="35"/>
      <c r="B118" s="42"/>
      <c r="C118" s="42"/>
      <c r="D118" s="40" t="s">
        <v>749</v>
      </c>
      <c r="E118" s="41" t="s">
        <v>716</v>
      </c>
      <c r="F118" s="47">
        <v>1</v>
      </c>
      <c r="G118" s="35">
        <v>1.25</v>
      </c>
      <c r="H118" s="35">
        <v>1.25</v>
      </c>
      <c r="I118" s="35"/>
      <c r="J118" s="35"/>
      <c r="K118" s="35"/>
    </row>
    <row r="119" ht="24" spans="1:11">
      <c r="A119" s="35"/>
      <c r="B119" s="42"/>
      <c r="C119" s="42"/>
      <c r="D119" s="40" t="s">
        <v>750</v>
      </c>
      <c r="E119" s="41" t="s">
        <v>716</v>
      </c>
      <c r="F119" s="47">
        <v>1</v>
      </c>
      <c r="G119" s="35">
        <v>1.25</v>
      </c>
      <c r="H119" s="35">
        <v>1.25</v>
      </c>
      <c r="I119" s="35"/>
      <c r="J119" s="35"/>
      <c r="K119" s="35"/>
    </row>
    <row r="120" ht="24" spans="1:11">
      <c r="A120" s="35"/>
      <c r="B120" s="42"/>
      <c r="C120" s="42"/>
      <c r="D120" s="40" t="s">
        <v>751</v>
      </c>
      <c r="E120" s="41" t="s">
        <v>716</v>
      </c>
      <c r="F120" s="47">
        <v>1</v>
      </c>
      <c r="G120" s="35">
        <v>1.25</v>
      </c>
      <c r="H120" s="35">
        <v>1.25</v>
      </c>
      <c r="I120" s="35"/>
      <c r="J120" s="35"/>
      <c r="K120" s="35"/>
    </row>
    <row r="121" ht="24" spans="1:11">
      <c r="A121" s="35"/>
      <c r="B121" s="42"/>
      <c r="C121" s="42"/>
      <c r="D121" s="40" t="s">
        <v>752</v>
      </c>
      <c r="E121" s="41" t="s">
        <v>753</v>
      </c>
      <c r="F121" s="47">
        <v>1</v>
      </c>
      <c r="G121" s="35">
        <v>1.25</v>
      </c>
      <c r="H121" s="35">
        <v>1.25</v>
      </c>
      <c r="I121" s="35"/>
      <c r="J121" s="35"/>
      <c r="K121" s="35"/>
    </row>
    <row r="122" spans="1:11">
      <c r="A122" s="35"/>
      <c r="B122" s="42"/>
      <c r="C122" s="48"/>
      <c r="D122" s="40" t="s">
        <v>754</v>
      </c>
      <c r="E122" s="41" t="s">
        <v>720</v>
      </c>
      <c r="F122" s="46">
        <v>0.9574</v>
      </c>
      <c r="G122" s="35">
        <v>1.25</v>
      </c>
      <c r="H122" s="35">
        <v>1.25</v>
      </c>
      <c r="I122" s="35"/>
      <c r="J122" s="35"/>
      <c r="K122" s="35"/>
    </row>
    <row r="123" ht="24" spans="1:11">
      <c r="A123" s="35"/>
      <c r="B123" s="42"/>
      <c r="C123" s="39" t="s">
        <v>682</v>
      </c>
      <c r="D123" s="40" t="s">
        <v>755</v>
      </c>
      <c r="E123" s="41" t="s">
        <v>716</v>
      </c>
      <c r="F123" s="47">
        <v>1</v>
      </c>
      <c r="G123" s="35">
        <v>1.25</v>
      </c>
      <c r="H123" s="35">
        <v>1.25</v>
      </c>
      <c r="I123" s="35"/>
      <c r="J123" s="35"/>
      <c r="K123" s="35"/>
    </row>
    <row r="124" ht="24" spans="1:11">
      <c r="A124" s="35"/>
      <c r="B124" s="48"/>
      <c r="C124" s="42"/>
      <c r="D124" s="40" t="s">
        <v>756</v>
      </c>
      <c r="E124" s="47">
        <v>1</v>
      </c>
      <c r="F124" s="47">
        <v>1</v>
      </c>
      <c r="G124" s="35">
        <v>1.25</v>
      </c>
      <c r="H124" s="35">
        <v>1.25</v>
      </c>
      <c r="I124" s="35"/>
      <c r="J124" s="35"/>
      <c r="K124" s="35"/>
    </row>
    <row r="125" ht="24" spans="1:11">
      <c r="A125" s="35"/>
      <c r="B125" s="35" t="s">
        <v>643</v>
      </c>
      <c r="C125" s="35" t="s">
        <v>687</v>
      </c>
      <c r="D125" s="49" t="s">
        <v>757</v>
      </c>
      <c r="E125" s="35" t="s">
        <v>758</v>
      </c>
      <c r="F125" s="35" t="s">
        <v>759</v>
      </c>
      <c r="G125" s="35">
        <v>30</v>
      </c>
      <c r="H125" s="35">
        <v>30</v>
      </c>
      <c r="I125" s="35"/>
      <c r="J125" s="35"/>
      <c r="K125" s="35"/>
    </row>
    <row r="126" ht="57" customHeight="1" spans="1:11">
      <c r="A126" s="35"/>
      <c r="B126" s="35" t="s">
        <v>649</v>
      </c>
      <c r="C126" s="35" t="s">
        <v>650</v>
      </c>
      <c r="D126" s="49" t="s">
        <v>760</v>
      </c>
      <c r="E126" s="50">
        <v>0.9</v>
      </c>
      <c r="F126" s="50">
        <v>0.8</v>
      </c>
      <c r="G126" s="35">
        <v>10</v>
      </c>
      <c r="H126" s="35">
        <v>9</v>
      </c>
      <c r="I126" s="49" t="s">
        <v>761</v>
      </c>
      <c r="J126" s="49"/>
      <c r="K126" s="49"/>
    </row>
    <row r="127" spans="1:11">
      <c r="A127" s="35" t="s">
        <v>653</v>
      </c>
      <c r="B127" s="35"/>
      <c r="C127" s="35"/>
      <c r="D127" s="35"/>
      <c r="E127" s="35"/>
      <c r="F127" s="35"/>
      <c r="G127" s="51">
        <v>89</v>
      </c>
      <c r="H127" s="52"/>
      <c r="I127" s="52"/>
      <c r="J127" s="52"/>
      <c r="K127" s="57"/>
    </row>
    <row r="128" ht="24" spans="1:11">
      <c r="A128" s="35" t="s">
        <v>654</v>
      </c>
      <c r="B128" s="49" t="s">
        <v>762</v>
      </c>
      <c r="C128" s="49"/>
      <c r="D128" s="49"/>
      <c r="E128" s="49"/>
      <c r="F128" s="49"/>
      <c r="G128" s="49"/>
      <c r="H128" s="49"/>
      <c r="I128" s="49"/>
      <c r="J128" s="49"/>
      <c r="K128" s="49"/>
    </row>
    <row r="129" spans="1:11">
      <c r="A129" s="49" t="s">
        <v>656</v>
      </c>
      <c r="B129" s="49"/>
      <c r="C129" s="49"/>
      <c r="D129" s="49"/>
      <c r="E129" s="49"/>
      <c r="F129" s="49"/>
      <c r="G129" s="49"/>
      <c r="H129" s="49"/>
      <c r="I129" s="49"/>
      <c r="J129" s="49"/>
      <c r="K129" s="49"/>
    </row>
    <row r="130" ht="150" customHeight="1" spans="1:11">
      <c r="A130" s="20" t="s">
        <v>657</v>
      </c>
      <c r="B130" s="20"/>
      <c r="C130" s="20"/>
      <c r="D130" s="20"/>
      <c r="E130" s="20"/>
      <c r="F130" s="20"/>
      <c r="G130" s="20"/>
      <c r="H130" s="20"/>
      <c r="I130" s="20"/>
      <c r="J130" s="20"/>
      <c r="K130" s="20"/>
    </row>
    <row r="132" ht="24" spans="1:11">
      <c r="A132" s="58" t="s">
        <v>578</v>
      </c>
      <c r="B132" s="58"/>
      <c r="C132" s="58"/>
      <c r="D132" s="58"/>
      <c r="E132" s="58"/>
      <c r="F132" s="58"/>
      <c r="G132" s="58"/>
      <c r="H132" s="58"/>
      <c r="I132" s="58"/>
      <c r="J132" s="58"/>
      <c r="K132" s="58"/>
    </row>
    <row r="133" spans="1:11">
      <c r="A133" s="59" t="s">
        <v>579</v>
      </c>
      <c r="B133" s="59"/>
      <c r="C133" s="59"/>
      <c r="D133" s="59"/>
      <c r="E133" s="59"/>
      <c r="F133" s="59"/>
      <c r="G133" s="59"/>
      <c r="H133" s="59"/>
      <c r="I133" s="59"/>
      <c r="J133" s="59"/>
      <c r="K133" s="59"/>
    </row>
    <row r="134" customHeight="1" spans="1:11">
      <c r="A134" s="5" t="s">
        <v>580</v>
      </c>
      <c r="B134" s="5"/>
      <c r="C134" s="5"/>
      <c r="D134" s="5"/>
      <c r="E134" s="5"/>
      <c r="F134" s="6" t="s">
        <v>581</v>
      </c>
      <c r="G134" s="6"/>
      <c r="H134" s="6"/>
      <c r="I134" s="6"/>
      <c r="J134" s="6"/>
      <c r="K134" s="6"/>
    </row>
    <row r="135" spans="1:11">
      <c r="A135" s="60" t="s">
        <v>582</v>
      </c>
      <c r="B135" s="60"/>
      <c r="C135" s="60"/>
      <c r="D135" s="60" t="s">
        <v>763</v>
      </c>
      <c r="E135" s="60"/>
      <c r="F135" s="60"/>
      <c r="G135" s="60"/>
      <c r="H135" s="60"/>
      <c r="I135" s="60"/>
      <c r="J135" s="60"/>
      <c r="K135" s="60"/>
    </row>
    <row r="136" spans="1:11">
      <c r="A136" s="60" t="s">
        <v>584</v>
      </c>
      <c r="B136" s="60"/>
      <c r="C136" s="60"/>
      <c r="D136" s="7" t="s">
        <v>585</v>
      </c>
      <c r="E136" s="7"/>
      <c r="F136" s="60" t="s">
        <v>586</v>
      </c>
      <c r="G136" s="60" t="s">
        <v>587</v>
      </c>
      <c r="H136" s="60"/>
      <c r="I136" s="60"/>
      <c r="J136" s="60"/>
      <c r="K136" s="60"/>
    </row>
    <row r="137" ht="24" spans="1:11">
      <c r="A137" s="60" t="s">
        <v>588</v>
      </c>
      <c r="B137" s="60"/>
      <c r="C137" s="60"/>
      <c r="D137" s="60" t="s">
        <v>589</v>
      </c>
      <c r="E137" s="60" t="s">
        <v>590</v>
      </c>
      <c r="F137" s="60" t="s">
        <v>591</v>
      </c>
      <c r="G137" s="60" t="s">
        <v>592</v>
      </c>
      <c r="H137" s="60"/>
      <c r="I137" s="60" t="s">
        <v>593</v>
      </c>
      <c r="J137" s="60" t="s">
        <v>594</v>
      </c>
      <c r="K137" s="60" t="s">
        <v>595</v>
      </c>
    </row>
    <row r="138" spans="1:11">
      <c r="A138" s="60"/>
      <c r="B138" s="60"/>
      <c r="C138" s="60"/>
      <c r="D138" s="60" t="s">
        <v>596</v>
      </c>
      <c r="E138" s="60">
        <v>1.58</v>
      </c>
      <c r="F138" s="60">
        <v>1.58</v>
      </c>
      <c r="G138" s="61">
        <v>1.58</v>
      </c>
      <c r="H138" s="62"/>
      <c r="I138" s="60">
        <v>10</v>
      </c>
      <c r="J138" s="70">
        <v>1</v>
      </c>
      <c r="K138" s="60">
        <v>10</v>
      </c>
    </row>
    <row r="139" spans="1:11">
      <c r="A139" s="60"/>
      <c r="B139" s="60"/>
      <c r="C139" s="60"/>
      <c r="D139" s="60" t="s">
        <v>597</v>
      </c>
      <c r="E139" s="60">
        <v>1.58</v>
      </c>
      <c r="F139" s="60">
        <v>1.58</v>
      </c>
      <c r="G139" s="61">
        <v>1.58</v>
      </c>
      <c r="H139" s="62"/>
      <c r="I139" s="60" t="s">
        <v>529</v>
      </c>
      <c r="J139" s="60" t="s">
        <v>529</v>
      </c>
      <c r="K139" s="60" t="s">
        <v>529</v>
      </c>
    </row>
    <row r="140" spans="1:11">
      <c r="A140" s="60"/>
      <c r="B140" s="60"/>
      <c r="C140" s="60"/>
      <c r="D140" s="63" t="s">
        <v>598</v>
      </c>
      <c r="E140" s="60"/>
      <c r="F140" s="60"/>
      <c r="G140" s="61"/>
      <c r="H140" s="62"/>
      <c r="I140" s="60" t="s">
        <v>529</v>
      </c>
      <c r="J140" s="60" t="s">
        <v>529</v>
      </c>
      <c r="K140" s="60" t="s">
        <v>529</v>
      </c>
    </row>
    <row r="141" spans="1:11">
      <c r="A141" s="60"/>
      <c r="B141" s="60"/>
      <c r="C141" s="60"/>
      <c r="D141" s="63" t="s">
        <v>599</v>
      </c>
      <c r="E141" s="60">
        <v>1.58</v>
      </c>
      <c r="F141" s="60">
        <v>1.58</v>
      </c>
      <c r="G141" s="61">
        <v>1.58</v>
      </c>
      <c r="H141" s="62"/>
      <c r="I141" s="60" t="s">
        <v>529</v>
      </c>
      <c r="J141" s="60" t="s">
        <v>529</v>
      </c>
      <c r="K141" s="60" t="s">
        <v>529</v>
      </c>
    </row>
    <row r="142" spans="1:11">
      <c r="A142" s="60"/>
      <c r="B142" s="60"/>
      <c r="C142" s="60"/>
      <c r="D142" s="60" t="s">
        <v>600</v>
      </c>
      <c r="E142" s="60"/>
      <c r="F142" s="60"/>
      <c r="G142" s="60"/>
      <c r="H142" s="60"/>
      <c r="I142" s="60" t="s">
        <v>529</v>
      </c>
      <c r="J142" s="60" t="s">
        <v>529</v>
      </c>
      <c r="K142" s="60" t="s">
        <v>529</v>
      </c>
    </row>
    <row r="143" spans="1:11">
      <c r="A143" s="60" t="s">
        <v>601</v>
      </c>
      <c r="B143" s="60" t="s">
        <v>602</v>
      </c>
      <c r="C143" s="60"/>
      <c r="D143" s="60"/>
      <c r="E143" s="60"/>
      <c r="F143" s="60" t="s">
        <v>603</v>
      </c>
      <c r="G143" s="60"/>
      <c r="H143" s="60"/>
      <c r="I143" s="60"/>
      <c r="J143" s="60"/>
      <c r="K143" s="60"/>
    </row>
    <row r="144" spans="1:11">
      <c r="A144" s="60"/>
      <c r="B144" s="60" t="s">
        <v>764</v>
      </c>
      <c r="C144" s="60"/>
      <c r="D144" s="60"/>
      <c r="E144" s="60"/>
      <c r="F144" s="60" t="s">
        <v>765</v>
      </c>
      <c r="G144" s="60"/>
      <c r="H144" s="60"/>
      <c r="I144" s="60"/>
      <c r="J144" s="60"/>
      <c r="K144" s="60"/>
    </row>
    <row r="145" ht="24" spans="1:11">
      <c r="A145" s="60" t="s">
        <v>606</v>
      </c>
      <c r="B145" s="60" t="s">
        <v>607</v>
      </c>
      <c r="C145" s="60" t="s">
        <v>608</v>
      </c>
      <c r="D145" s="60" t="s">
        <v>609</v>
      </c>
      <c r="E145" s="60" t="s">
        <v>610</v>
      </c>
      <c r="F145" s="60" t="s">
        <v>611</v>
      </c>
      <c r="G145" s="60" t="s">
        <v>593</v>
      </c>
      <c r="H145" s="60" t="s">
        <v>595</v>
      </c>
      <c r="I145" s="60" t="s">
        <v>613</v>
      </c>
      <c r="J145" s="60"/>
      <c r="K145" s="60"/>
    </row>
    <row r="146" spans="1:11">
      <c r="A146" s="60"/>
      <c r="B146" s="64" t="s">
        <v>661</v>
      </c>
      <c r="C146" s="64" t="s">
        <v>662</v>
      </c>
      <c r="D146" s="65" t="s">
        <v>766</v>
      </c>
      <c r="E146" s="60" t="s">
        <v>767</v>
      </c>
      <c r="F146" s="60" t="s">
        <v>767</v>
      </c>
      <c r="G146" s="60">
        <v>15</v>
      </c>
      <c r="H146" s="60">
        <v>15</v>
      </c>
      <c r="I146" s="60"/>
      <c r="J146" s="60"/>
      <c r="K146" s="60"/>
    </row>
    <row r="147" ht="24" spans="1:11">
      <c r="A147" s="60"/>
      <c r="B147" s="66"/>
      <c r="C147" s="60" t="s">
        <v>682</v>
      </c>
      <c r="D147" s="67" t="s">
        <v>768</v>
      </c>
      <c r="E147" s="68">
        <v>1</v>
      </c>
      <c r="F147" s="68">
        <v>1</v>
      </c>
      <c r="G147" s="60">
        <v>10</v>
      </c>
      <c r="H147" s="60">
        <v>10</v>
      </c>
      <c r="I147" s="60"/>
      <c r="J147" s="60"/>
      <c r="K147" s="60"/>
    </row>
    <row r="148" spans="1:11">
      <c r="A148" s="60"/>
      <c r="B148" s="69"/>
      <c r="C148" s="69" t="s">
        <v>769</v>
      </c>
      <c r="D148" s="65" t="s">
        <v>770</v>
      </c>
      <c r="E148" s="60" t="s">
        <v>771</v>
      </c>
      <c r="F148" s="60" t="s">
        <v>771</v>
      </c>
      <c r="G148" s="60">
        <v>25</v>
      </c>
      <c r="H148" s="60">
        <v>25</v>
      </c>
      <c r="I148" s="60"/>
      <c r="J148" s="60"/>
      <c r="K148" s="60"/>
    </row>
    <row r="149" ht="24" spans="1:11">
      <c r="A149" s="60"/>
      <c r="B149" s="66" t="s">
        <v>686</v>
      </c>
      <c r="C149" s="69" t="s">
        <v>772</v>
      </c>
      <c r="D149" s="65" t="s">
        <v>773</v>
      </c>
      <c r="E149" s="60" t="s">
        <v>759</v>
      </c>
      <c r="F149" s="60" t="s">
        <v>759</v>
      </c>
      <c r="G149" s="60">
        <v>30</v>
      </c>
      <c r="H149" s="60">
        <v>30</v>
      </c>
      <c r="I149" s="60"/>
      <c r="J149" s="60"/>
      <c r="K149" s="60"/>
    </row>
    <row r="150" ht="36" spans="1:11">
      <c r="A150" s="60"/>
      <c r="B150" s="60" t="s">
        <v>649</v>
      </c>
      <c r="C150" s="60" t="s">
        <v>650</v>
      </c>
      <c r="D150" s="65" t="s">
        <v>774</v>
      </c>
      <c r="E150" s="70" t="s">
        <v>635</v>
      </c>
      <c r="F150" s="70">
        <v>0.9</v>
      </c>
      <c r="G150" s="60">
        <v>10</v>
      </c>
      <c r="H150" s="60">
        <v>10</v>
      </c>
      <c r="I150" s="60"/>
      <c r="J150" s="60"/>
      <c r="K150" s="60"/>
    </row>
    <row r="151" spans="1:11">
      <c r="A151" s="60" t="s">
        <v>653</v>
      </c>
      <c r="B151" s="60"/>
      <c r="C151" s="60"/>
      <c r="D151" s="60"/>
      <c r="E151" s="60"/>
      <c r="F151" s="60"/>
      <c r="G151" s="71">
        <v>90</v>
      </c>
      <c r="H151" s="72"/>
      <c r="I151" s="72"/>
      <c r="J151" s="72"/>
      <c r="K151" s="87"/>
    </row>
    <row r="152" ht="24" spans="1:11">
      <c r="A152" s="60" t="s">
        <v>654</v>
      </c>
      <c r="B152" s="65" t="s">
        <v>775</v>
      </c>
      <c r="C152" s="65"/>
      <c r="D152" s="65"/>
      <c r="E152" s="65"/>
      <c r="F152" s="65"/>
      <c r="G152" s="65"/>
      <c r="H152" s="65"/>
      <c r="I152" s="65"/>
      <c r="J152" s="65"/>
      <c r="K152" s="65"/>
    </row>
    <row r="153" spans="1:11">
      <c r="A153" s="65" t="s">
        <v>656</v>
      </c>
      <c r="B153" s="65"/>
      <c r="C153" s="65"/>
      <c r="D153" s="65"/>
      <c r="E153" s="65"/>
      <c r="F153" s="65"/>
      <c r="G153" s="65"/>
      <c r="H153" s="65"/>
      <c r="I153" s="65"/>
      <c r="J153" s="65"/>
      <c r="K153" s="65"/>
    </row>
    <row r="154" ht="153.75" customHeight="1" spans="1:11">
      <c r="A154" s="20" t="s">
        <v>657</v>
      </c>
      <c r="B154" s="20"/>
      <c r="C154" s="20"/>
      <c r="D154" s="20"/>
      <c r="E154" s="20"/>
      <c r="F154" s="20"/>
      <c r="G154" s="20"/>
      <c r="H154" s="20"/>
      <c r="I154" s="20"/>
      <c r="J154" s="20"/>
      <c r="K154" s="20"/>
    </row>
    <row r="156" ht="24" spans="1:11">
      <c r="A156" s="73" t="s">
        <v>578</v>
      </c>
      <c r="B156" s="73"/>
      <c r="C156" s="73"/>
      <c r="D156" s="73"/>
      <c r="E156" s="73"/>
      <c r="F156" s="73"/>
      <c r="G156" s="73"/>
      <c r="H156" s="73"/>
      <c r="I156" s="73"/>
      <c r="J156" s="73"/>
      <c r="K156" s="73"/>
    </row>
    <row r="157" spans="1:11">
      <c r="A157" s="74" t="s">
        <v>579</v>
      </c>
      <c r="B157" s="74"/>
      <c r="C157" s="74"/>
      <c r="D157" s="74"/>
      <c r="E157" s="74"/>
      <c r="F157" s="74"/>
      <c r="G157" s="74"/>
      <c r="H157" s="74"/>
      <c r="I157" s="74"/>
      <c r="J157" s="74"/>
      <c r="K157" s="74"/>
    </row>
    <row r="158" customHeight="1" spans="1:11">
      <c r="A158" s="5" t="s">
        <v>580</v>
      </c>
      <c r="B158" s="5"/>
      <c r="C158" s="5"/>
      <c r="D158" s="5"/>
      <c r="E158" s="5"/>
      <c r="F158" s="6" t="s">
        <v>581</v>
      </c>
      <c r="G158" s="6"/>
      <c r="H158" s="6"/>
      <c r="I158" s="6"/>
      <c r="J158" s="6"/>
      <c r="K158" s="6"/>
    </row>
    <row r="159" spans="1:11">
      <c r="A159" s="75" t="s">
        <v>582</v>
      </c>
      <c r="B159" s="75"/>
      <c r="C159" s="75"/>
      <c r="D159" s="75" t="s">
        <v>776</v>
      </c>
      <c r="E159" s="75"/>
      <c r="F159" s="75"/>
      <c r="G159" s="75"/>
      <c r="H159" s="75"/>
      <c r="I159" s="75"/>
      <c r="J159" s="75"/>
      <c r="K159" s="75"/>
    </row>
    <row r="160" spans="1:11">
      <c r="A160" s="75" t="s">
        <v>584</v>
      </c>
      <c r="B160" s="75"/>
      <c r="C160" s="75"/>
      <c r="D160" s="7" t="s">
        <v>585</v>
      </c>
      <c r="E160" s="7"/>
      <c r="F160" s="75" t="s">
        <v>586</v>
      </c>
      <c r="G160" s="75" t="s">
        <v>587</v>
      </c>
      <c r="H160" s="75"/>
      <c r="I160" s="75"/>
      <c r="J160" s="75"/>
      <c r="K160" s="75"/>
    </row>
    <row r="161" ht="24" spans="1:11">
      <c r="A161" s="75" t="s">
        <v>588</v>
      </c>
      <c r="B161" s="75"/>
      <c r="C161" s="75"/>
      <c r="D161" s="75" t="s">
        <v>589</v>
      </c>
      <c r="E161" s="75" t="s">
        <v>590</v>
      </c>
      <c r="F161" s="75" t="s">
        <v>591</v>
      </c>
      <c r="G161" s="75" t="s">
        <v>592</v>
      </c>
      <c r="H161" s="75"/>
      <c r="I161" s="75" t="s">
        <v>593</v>
      </c>
      <c r="J161" s="75" t="s">
        <v>594</v>
      </c>
      <c r="K161" s="75" t="s">
        <v>595</v>
      </c>
    </row>
    <row r="162" spans="1:11">
      <c r="A162" s="75"/>
      <c r="B162" s="75"/>
      <c r="C162" s="75"/>
      <c r="D162" s="75" t="s">
        <v>596</v>
      </c>
      <c r="E162" s="75">
        <v>0</v>
      </c>
      <c r="F162" s="75">
        <v>39.46</v>
      </c>
      <c r="G162" s="76">
        <v>39.46</v>
      </c>
      <c r="H162" s="77"/>
      <c r="I162" s="75">
        <v>10</v>
      </c>
      <c r="J162" s="82">
        <v>1</v>
      </c>
      <c r="K162" s="75">
        <v>10</v>
      </c>
    </row>
    <row r="163" spans="1:11">
      <c r="A163" s="75"/>
      <c r="B163" s="75"/>
      <c r="C163" s="75"/>
      <c r="D163" s="75" t="s">
        <v>597</v>
      </c>
      <c r="E163" s="75">
        <v>0</v>
      </c>
      <c r="F163" s="75">
        <v>4.08</v>
      </c>
      <c r="G163" s="76">
        <v>4.08</v>
      </c>
      <c r="H163" s="77"/>
      <c r="I163" s="75" t="s">
        <v>529</v>
      </c>
      <c r="J163" s="75" t="s">
        <v>529</v>
      </c>
      <c r="K163" s="75" t="s">
        <v>529</v>
      </c>
    </row>
    <row r="164" spans="1:11">
      <c r="A164" s="75"/>
      <c r="B164" s="75"/>
      <c r="C164" s="75"/>
      <c r="D164" s="78" t="s">
        <v>598</v>
      </c>
      <c r="E164" s="75"/>
      <c r="F164" s="75"/>
      <c r="G164" s="76"/>
      <c r="H164" s="77"/>
      <c r="I164" s="75" t="s">
        <v>529</v>
      </c>
      <c r="J164" s="75" t="s">
        <v>529</v>
      </c>
      <c r="K164" s="75" t="s">
        <v>529</v>
      </c>
    </row>
    <row r="165" spans="1:11">
      <c r="A165" s="75"/>
      <c r="B165" s="75"/>
      <c r="C165" s="75"/>
      <c r="D165" s="78" t="s">
        <v>599</v>
      </c>
      <c r="E165" s="75">
        <v>0</v>
      </c>
      <c r="F165" s="75">
        <v>4.08</v>
      </c>
      <c r="G165" s="76">
        <v>4.08</v>
      </c>
      <c r="H165" s="77"/>
      <c r="I165" s="75" t="s">
        <v>529</v>
      </c>
      <c r="J165" s="75" t="s">
        <v>529</v>
      </c>
      <c r="K165" s="75" t="s">
        <v>529</v>
      </c>
    </row>
    <row r="166" spans="1:11">
      <c r="A166" s="75"/>
      <c r="B166" s="75"/>
      <c r="C166" s="75"/>
      <c r="D166" s="75" t="s">
        <v>600</v>
      </c>
      <c r="E166" s="75">
        <v>0</v>
      </c>
      <c r="F166" s="75">
        <v>35.38</v>
      </c>
      <c r="G166" s="76">
        <v>35.4</v>
      </c>
      <c r="H166" s="77"/>
      <c r="I166" s="75" t="s">
        <v>529</v>
      </c>
      <c r="J166" s="75" t="s">
        <v>529</v>
      </c>
      <c r="K166" s="75" t="s">
        <v>529</v>
      </c>
    </row>
    <row r="167" spans="1:11">
      <c r="A167" s="75" t="s">
        <v>601</v>
      </c>
      <c r="B167" s="75" t="s">
        <v>602</v>
      </c>
      <c r="C167" s="75"/>
      <c r="D167" s="75"/>
      <c r="E167" s="75"/>
      <c r="F167" s="75" t="s">
        <v>603</v>
      </c>
      <c r="G167" s="75"/>
      <c r="H167" s="75"/>
      <c r="I167" s="75"/>
      <c r="J167" s="75"/>
      <c r="K167" s="75"/>
    </row>
    <row r="168" spans="1:11">
      <c r="A168" s="75"/>
      <c r="B168" s="79" t="s">
        <v>777</v>
      </c>
      <c r="C168" s="79"/>
      <c r="D168" s="79"/>
      <c r="E168" s="79"/>
      <c r="F168" s="75" t="s">
        <v>778</v>
      </c>
      <c r="G168" s="75"/>
      <c r="H168" s="75"/>
      <c r="I168" s="75"/>
      <c r="J168" s="75"/>
      <c r="K168" s="75"/>
    </row>
    <row r="169" ht="24" spans="1:11">
      <c r="A169" s="75" t="s">
        <v>606</v>
      </c>
      <c r="B169" s="75" t="s">
        <v>607</v>
      </c>
      <c r="C169" s="75" t="s">
        <v>608</v>
      </c>
      <c r="D169" s="75" t="s">
        <v>609</v>
      </c>
      <c r="E169" s="75" t="s">
        <v>610</v>
      </c>
      <c r="F169" s="75" t="s">
        <v>611</v>
      </c>
      <c r="G169" s="75" t="s">
        <v>612</v>
      </c>
      <c r="H169" s="75" t="s">
        <v>595</v>
      </c>
      <c r="I169" s="75" t="s">
        <v>613</v>
      </c>
      <c r="J169" s="75"/>
      <c r="K169" s="75"/>
    </row>
    <row r="170" spans="1:11">
      <c r="A170" s="75"/>
      <c r="B170" s="80" t="s">
        <v>779</v>
      </c>
      <c r="C170" s="80" t="s">
        <v>662</v>
      </c>
      <c r="D170" s="79" t="s">
        <v>780</v>
      </c>
      <c r="E170" s="75" t="s">
        <v>781</v>
      </c>
      <c r="F170" s="75" t="s">
        <v>781</v>
      </c>
      <c r="G170" s="75">
        <v>20</v>
      </c>
      <c r="H170" s="75">
        <v>20</v>
      </c>
      <c r="I170" s="75"/>
      <c r="J170" s="75"/>
      <c r="K170" s="75"/>
    </row>
    <row r="171" spans="1:11">
      <c r="A171" s="75"/>
      <c r="B171" s="81"/>
      <c r="C171" s="80" t="s">
        <v>675</v>
      </c>
      <c r="D171" s="79" t="s">
        <v>782</v>
      </c>
      <c r="E171" s="82">
        <v>1</v>
      </c>
      <c r="F171" s="82">
        <v>1</v>
      </c>
      <c r="G171" s="75">
        <v>10</v>
      </c>
      <c r="H171" s="75">
        <v>10</v>
      </c>
      <c r="I171" s="75"/>
      <c r="J171" s="75"/>
      <c r="K171" s="75"/>
    </row>
    <row r="172" ht="24" spans="1:11">
      <c r="A172" s="75"/>
      <c r="B172" s="81"/>
      <c r="C172" s="80" t="s">
        <v>682</v>
      </c>
      <c r="D172" s="79" t="s">
        <v>783</v>
      </c>
      <c r="E172" s="82">
        <v>1</v>
      </c>
      <c r="F172" s="82">
        <v>1</v>
      </c>
      <c r="G172" s="75">
        <v>10</v>
      </c>
      <c r="H172" s="75">
        <v>10</v>
      </c>
      <c r="I172" s="75"/>
      <c r="J172" s="75"/>
      <c r="K172" s="75"/>
    </row>
    <row r="173" ht="24" spans="1:11">
      <c r="A173" s="75"/>
      <c r="B173" s="81"/>
      <c r="C173" s="80" t="s">
        <v>769</v>
      </c>
      <c r="D173" s="79" t="s">
        <v>784</v>
      </c>
      <c r="E173" s="75" t="s">
        <v>785</v>
      </c>
      <c r="F173" s="75" t="s">
        <v>786</v>
      </c>
      <c r="G173" s="75">
        <v>10</v>
      </c>
      <c r="H173" s="75">
        <v>5</v>
      </c>
      <c r="I173" s="79" t="s">
        <v>787</v>
      </c>
      <c r="J173" s="79"/>
      <c r="K173" s="79"/>
    </row>
    <row r="174" ht="24" spans="1:11">
      <c r="A174" s="75"/>
      <c r="B174" s="75" t="s">
        <v>788</v>
      </c>
      <c r="C174" s="80" t="s">
        <v>687</v>
      </c>
      <c r="D174" s="79" t="s">
        <v>789</v>
      </c>
      <c r="E174" s="75" t="s">
        <v>790</v>
      </c>
      <c r="F174" s="75" t="s">
        <v>759</v>
      </c>
      <c r="G174" s="75">
        <v>30</v>
      </c>
      <c r="H174" s="75">
        <v>30</v>
      </c>
      <c r="I174" s="75"/>
      <c r="J174" s="75"/>
      <c r="K174" s="75"/>
    </row>
    <row r="175" spans="1:11">
      <c r="A175" s="75"/>
      <c r="B175" s="75" t="s">
        <v>649</v>
      </c>
      <c r="C175" s="75" t="s">
        <v>650</v>
      </c>
      <c r="D175" s="79" t="s">
        <v>791</v>
      </c>
      <c r="E175" s="75" t="s">
        <v>635</v>
      </c>
      <c r="F175" s="82">
        <v>0.9</v>
      </c>
      <c r="G175" s="75">
        <v>5</v>
      </c>
      <c r="H175" s="75">
        <v>5</v>
      </c>
      <c r="I175" s="75"/>
      <c r="J175" s="75"/>
      <c r="K175" s="75"/>
    </row>
    <row r="176" spans="1:11">
      <c r="A176" s="75"/>
      <c r="B176" s="75"/>
      <c r="C176" s="75"/>
      <c r="D176" s="79" t="s">
        <v>792</v>
      </c>
      <c r="E176" s="75" t="s">
        <v>635</v>
      </c>
      <c r="F176" s="82">
        <v>0.9</v>
      </c>
      <c r="G176" s="75">
        <v>5</v>
      </c>
      <c r="H176" s="75">
        <v>5</v>
      </c>
      <c r="I176" s="75"/>
      <c r="J176" s="75"/>
      <c r="K176" s="75"/>
    </row>
    <row r="177" spans="1:11">
      <c r="A177" s="75" t="s">
        <v>793</v>
      </c>
      <c r="B177" s="75"/>
      <c r="C177" s="75"/>
      <c r="D177" s="75"/>
      <c r="E177" s="75"/>
      <c r="F177" s="75"/>
      <c r="G177" s="83">
        <v>85</v>
      </c>
      <c r="H177" s="84"/>
      <c r="I177" s="84"/>
      <c r="J177" s="84"/>
      <c r="K177" s="88"/>
    </row>
    <row r="178" s="1" customFormat="1" ht="24" spans="1:11">
      <c r="A178" s="85" t="s">
        <v>654</v>
      </c>
      <c r="B178" s="86" t="s">
        <v>794</v>
      </c>
      <c r="C178" s="86"/>
      <c r="D178" s="86"/>
      <c r="E178" s="86"/>
      <c r="F178" s="86"/>
      <c r="G178" s="86"/>
      <c r="H178" s="86"/>
      <c r="I178" s="86"/>
      <c r="J178" s="86"/>
      <c r="K178" s="86"/>
    </row>
    <row r="179" spans="1:11">
      <c r="A179" s="79" t="s">
        <v>656</v>
      </c>
      <c r="B179" s="79"/>
      <c r="C179" s="79"/>
      <c r="D179" s="79"/>
      <c r="E179" s="79"/>
      <c r="F179" s="79"/>
      <c r="G179" s="79"/>
      <c r="H179" s="79"/>
      <c r="I179" s="79"/>
      <c r="J179" s="79"/>
      <c r="K179" s="79"/>
    </row>
    <row r="180" ht="150" customHeight="1" spans="1:11">
      <c r="A180" s="20" t="s">
        <v>657</v>
      </c>
      <c r="B180" s="20"/>
      <c r="C180" s="20"/>
      <c r="D180" s="20"/>
      <c r="E180" s="20"/>
      <c r="F180" s="20"/>
      <c r="G180" s="20"/>
      <c r="H180" s="20"/>
      <c r="I180" s="20"/>
      <c r="J180" s="20"/>
      <c r="K180" s="20"/>
    </row>
  </sheetData>
  <mergeCells count="235">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A31:F31"/>
    <mergeCell ref="G31:K31"/>
    <mergeCell ref="B32:K32"/>
    <mergeCell ref="A33:K33"/>
    <mergeCell ref="A34:K34"/>
    <mergeCell ref="A36:K36"/>
    <mergeCell ref="A37:K37"/>
    <mergeCell ref="A38:E38"/>
    <mergeCell ref="F38:K38"/>
    <mergeCell ref="A39:C39"/>
    <mergeCell ref="D39:K39"/>
    <mergeCell ref="A40:C40"/>
    <mergeCell ref="D40:E40"/>
    <mergeCell ref="G40:K40"/>
    <mergeCell ref="G41:H41"/>
    <mergeCell ref="B47:E47"/>
    <mergeCell ref="F47:K47"/>
    <mergeCell ref="B48:E48"/>
    <mergeCell ref="F48:K48"/>
    <mergeCell ref="I49:K49"/>
    <mergeCell ref="I50:K50"/>
    <mergeCell ref="I51:K51"/>
    <mergeCell ref="I52:K52"/>
    <mergeCell ref="I53:K53"/>
    <mergeCell ref="I54:K54"/>
    <mergeCell ref="I55:K55"/>
    <mergeCell ref="I56:K56"/>
    <mergeCell ref="I57:K57"/>
    <mergeCell ref="I58:K58"/>
    <mergeCell ref="I59:K59"/>
    <mergeCell ref="I60:K60"/>
    <mergeCell ref="I61:K61"/>
    <mergeCell ref="I62:K62"/>
    <mergeCell ref="I63:K63"/>
    <mergeCell ref="I64:K64"/>
    <mergeCell ref="I65:K65"/>
    <mergeCell ref="A66:F66"/>
    <mergeCell ref="G66:K66"/>
    <mergeCell ref="B67:K67"/>
    <mergeCell ref="A68:K68"/>
    <mergeCell ref="A69:K69"/>
    <mergeCell ref="A71:K71"/>
    <mergeCell ref="A72:K72"/>
    <mergeCell ref="A73:E73"/>
    <mergeCell ref="F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F83"/>
    <mergeCell ref="G83:K83"/>
    <mergeCell ref="I84:K84"/>
    <mergeCell ref="I85:K85"/>
    <mergeCell ref="I86:K86"/>
    <mergeCell ref="I87:K87"/>
    <mergeCell ref="I88:K88"/>
    <mergeCell ref="I89:K89"/>
    <mergeCell ref="I90:K90"/>
    <mergeCell ref="I91:K91"/>
    <mergeCell ref="I92:K92"/>
    <mergeCell ref="I93:K93"/>
    <mergeCell ref="I94:K94"/>
    <mergeCell ref="I95:K95"/>
    <mergeCell ref="I96:K96"/>
    <mergeCell ref="I97:K97"/>
    <mergeCell ref="I98:K98"/>
    <mergeCell ref="I99:K99"/>
    <mergeCell ref="I100:K100"/>
    <mergeCell ref="I101:K101"/>
    <mergeCell ref="I102:K102"/>
    <mergeCell ref="I103:K103"/>
    <mergeCell ref="I104:K104"/>
    <mergeCell ref="I105:K105"/>
    <mergeCell ref="I106:K106"/>
    <mergeCell ref="I107:K107"/>
    <mergeCell ref="I108:K108"/>
    <mergeCell ref="I109:K109"/>
    <mergeCell ref="I110:K110"/>
    <mergeCell ref="I111:K111"/>
    <mergeCell ref="I112:K112"/>
    <mergeCell ref="I113:K113"/>
    <mergeCell ref="I114:K114"/>
    <mergeCell ref="I115:K115"/>
    <mergeCell ref="I116:K116"/>
    <mergeCell ref="I117:K117"/>
    <mergeCell ref="I118:K118"/>
    <mergeCell ref="I119:K119"/>
    <mergeCell ref="I120:K120"/>
    <mergeCell ref="I121:K121"/>
    <mergeCell ref="I122:K122"/>
    <mergeCell ref="I123:K123"/>
    <mergeCell ref="I124:K124"/>
    <mergeCell ref="I125:K125"/>
    <mergeCell ref="I126:K126"/>
    <mergeCell ref="A127:F127"/>
    <mergeCell ref="G127:K127"/>
    <mergeCell ref="B128:K128"/>
    <mergeCell ref="A129:K129"/>
    <mergeCell ref="A130:K130"/>
    <mergeCell ref="A132:K132"/>
    <mergeCell ref="A133:K133"/>
    <mergeCell ref="A134:E134"/>
    <mergeCell ref="F134:K134"/>
    <mergeCell ref="A135:C135"/>
    <mergeCell ref="D135:K135"/>
    <mergeCell ref="A136:C136"/>
    <mergeCell ref="D136:E136"/>
    <mergeCell ref="G136:K136"/>
    <mergeCell ref="G137:H137"/>
    <mergeCell ref="G138:H138"/>
    <mergeCell ref="G139:H139"/>
    <mergeCell ref="G140:H140"/>
    <mergeCell ref="G141:H141"/>
    <mergeCell ref="G142:H142"/>
    <mergeCell ref="B143:E143"/>
    <mergeCell ref="F143:K143"/>
    <mergeCell ref="B144:E144"/>
    <mergeCell ref="F144:K144"/>
    <mergeCell ref="I145:K145"/>
    <mergeCell ref="I146:K146"/>
    <mergeCell ref="I147:K147"/>
    <mergeCell ref="I148:K148"/>
    <mergeCell ref="I149:K149"/>
    <mergeCell ref="I150:K150"/>
    <mergeCell ref="A151:F151"/>
    <mergeCell ref="G151:K151"/>
    <mergeCell ref="B152:K152"/>
    <mergeCell ref="A153:K153"/>
    <mergeCell ref="A154:K154"/>
    <mergeCell ref="A156:K156"/>
    <mergeCell ref="A157:K157"/>
    <mergeCell ref="A158:E158"/>
    <mergeCell ref="F158:K158"/>
    <mergeCell ref="A159:C159"/>
    <mergeCell ref="D159:K159"/>
    <mergeCell ref="A160:C160"/>
    <mergeCell ref="D160:E160"/>
    <mergeCell ref="G160:K160"/>
    <mergeCell ref="G161:H161"/>
    <mergeCell ref="G162:H162"/>
    <mergeCell ref="G163:H163"/>
    <mergeCell ref="G164:H164"/>
    <mergeCell ref="G165:H165"/>
    <mergeCell ref="G166:H166"/>
    <mergeCell ref="B167:E167"/>
    <mergeCell ref="F167:K167"/>
    <mergeCell ref="B168:E168"/>
    <mergeCell ref="F168:K168"/>
    <mergeCell ref="I169:K169"/>
    <mergeCell ref="I170:K170"/>
    <mergeCell ref="I171:K171"/>
    <mergeCell ref="I172:K172"/>
    <mergeCell ref="I173:K173"/>
    <mergeCell ref="I174:K174"/>
    <mergeCell ref="I175:K175"/>
    <mergeCell ref="I176:K176"/>
    <mergeCell ref="A177:F177"/>
    <mergeCell ref="G177:K177"/>
    <mergeCell ref="B178:K178"/>
    <mergeCell ref="A179:K179"/>
    <mergeCell ref="A180:K180"/>
    <mergeCell ref="A13:A14"/>
    <mergeCell ref="A15:A30"/>
    <mergeCell ref="A47:A48"/>
    <mergeCell ref="A49:A65"/>
    <mergeCell ref="A82:A83"/>
    <mergeCell ref="A84:A126"/>
    <mergeCell ref="A143:A144"/>
    <mergeCell ref="A145:A150"/>
    <mergeCell ref="A167:A168"/>
    <mergeCell ref="A169:A176"/>
    <mergeCell ref="B16:B28"/>
    <mergeCell ref="B50:B63"/>
    <mergeCell ref="B85:B124"/>
    <mergeCell ref="B146:B148"/>
    <mergeCell ref="B170:B173"/>
    <mergeCell ref="B175:B176"/>
    <mergeCell ref="C16:C18"/>
    <mergeCell ref="C19:C26"/>
    <mergeCell ref="C50:C55"/>
    <mergeCell ref="C56:C61"/>
    <mergeCell ref="C62:C63"/>
    <mergeCell ref="C85:C88"/>
    <mergeCell ref="C89:C122"/>
    <mergeCell ref="C123:C124"/>
    <mergeCell ref="C175:C176"/>
    <mergeCell ref="A7:C12"/>
    <mergeCell ref="A41:C46"/>
    <mergeCell ref="A76:C81"/>
    <mergeCell ref="A137:C142"/>
    <mergeCell ref="A161:C16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2024-08-27T08:22:00Z</dcterms:created>
  <dcterms:modified xsi:type="dcterms:W3CDTF">2024-09-19T06:13:33Z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223208FDEB214B4FB8529B90D898C1A2_12</vt:lpwstr>
  </property>
</Properties>
</file>