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Sheet1!$A$4:$M$37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<sst xmlns="http://schemas.openxmlformats.org/spreadsheetml/2006/main" count="70" uniqueCount="51">
  <si>
    <t>凤庆县2023年第二批中央财政衔接推进乡村振兴补助资金（巩固脱贫攻坚采购和乡村振兴任务）项目下达计划表</t>
  </si>
  <si>
    <t>单位：万元</t>
  </si>
  <si>
    <t>主管单位</t>
  </si>
  <si>
    <t>市级文件号</t>
  </si>
  <si>
    <t>项目名称</t>
  </si>
  <si>
    <t>项目实施
单位</t>
  </si>
  <si>
    <t>项目类别</t>
  </si>
  <si>
    <t>项目建设
地点</t>
  </si>
  <si>
    <t>建设性质</t>
  </si>
  <si>
    <t>项目计划建设内容及规模</t>
  </si>
  <si>
    <t>项目计划总投资</t>
  </si>
  <si>
    <t>其中</t>
  </si>
  <si>
    <t>绩效目标(有量化的核心指标）</t>
  </si>
  <si>
    <t>中央财政衔接推进乡村振兴补助资金</t>
  </si>
  <si>
    <t>省级财政衔接推进乡村振兴补助资金</t>
  </si>
  <si>
    <t>市级财政衔接推进乡村振兴补助资金</t>
  </si>
  <si>
    <t>其它资金</t>
  </si>
  <si>
    <t>凤庆县乡村振兴局</t>
  </si>
  <si>
    <t>临财农发〔2023〕46号</t>
  </si>
  <si>
    <t>凤庆县2023年度新增脱贫人口小额信贷贴息补助（第三批）</t>
  </si>
  <si>
    <t>凤庆县县乡村振兴局</t>
  </si>
  <si>
    <t>脱贫人口小额信贷贴息</t>
  </si>
  <si>
    <t>凤庆县13个乡镇</t>
  </si>
  <si>
    <t>新建</t>
  </si>
  <si>
    <t>安排2023年度脱贫人口小额信贷贴息资金11万元，主要用于2023年新增贷款部分贴息。</t>
  </si>
  <si>
    <t>预计发放脱贫人口小额贷款235万元，补助贴息资金11万元，项目受益脱贫人口和监测对象47户以上。</t>
  </si>
  <si>
    <t>凤庆县2023年脱贫人口高标准培训模式输送比亚迪公司就业补助项目</t>
  </si>
  <si>
    <t>就业项目</t>
  </si>
  <si>
    <t>计划输送到深圳市龙岗区风向标职业培训学校（比亚迪股份有限公司委托合作）开展脱贫劳动力职业技能培训、定向就业75人。</t>
  </si>
  <si>
    <t>组织输出脱贫劳动力，开展培训并就业75人，人均补贴标准为1万元/人。项目受益人口75人，全部为脱贫人口和监测对象。</t>
  </si>
  <si>
    <t>凤庆县2023年度第一批脱贫人口“人人持证 技能致富”专项行动培训</t>
  </si>
  <si>
    <t>凤庆县县乡村振兴局、凤庆县人力资源和社会保障局</t>
  </si>
  <si>
    <t>技能培训</t>
  </si>
  <si>
    <t>勐佑镇、三岔河镇、凤山镇、营盘镇</t>
  </si>
  <si>
    <t>深入贯彻落实“技能云南”行动要求，以“提技能、促就业、增收入”为核心，以“规范、提质”为目标组织脱贫人口开展生产经营和就业技能等职业培训，提升职业技能水平，提高持证率和就业率。计划在勐佑镇、三岔河镇、凤山镇、营盘镇开展脱贫人口“人人持证 技能致富”专项行动培训1410人次。</t>
  </si>
  <si>
    <t>开展脱贫人口“人人持证 技能致富”专项行动培训1410人次，享受职业培训补贴人次数1410人次，项目受益人口1410人次，全部为脱贫人口和监测对象.提升职业技能水平，提高持证率和就业率。</t>
  </si>
  <si>
    <t>雪山镇巨菌草种植加工项目</t>
  </si>
  <si>
    <t>雪山镇人民政府</t>
  </si>
  <si>
    <t>产业发展</t>
  </si>
  <si>
    <t>雪山镇安和村</t>
  </si>
  <si>
    <t>项目计划采取“村党支部＋合作社＋农户”模式，采取农户提供土地，由合作社调供巨菌草种苗并指导农户按照每吨巨菌草种植5亩进行标准化种植巨菌草1203亩。新建肉牛养殖厂房1个1000平方米，青储饲料加工厂购置过磅秤1台、抓机2台、拌合机1台、撒料车1台。</t>
  </si>
  <si>
    <t>种植巨菌草1203亩；新建肉牛养殖厂房1个1000平方米；青储饲料加工厂购置过磅秤1台7，抓机2台，拌合机1台6，撒料车1台。通过项目实施，集体经济不断壮大，农民收不断增加，每年销售收入800万元左右，提供就业岗位20人左右。</t>
  </si>
  <si>
    <t>勐佑镇立平村2023年青储饲草种植加工项目</t>
  </si>
  <si>
    <t>勐佑镇人民政府</t>
  </si>
  <si>
    <t>勐佑镇立平</t>
  </si>
  <si>
    <t>项目计划采取“村党支部+合作社+农户”模式，利用原引进正邦集团生猪养殖项目已流转后退还的土地资源，统筹合作社和农户种植皇竹草、巨菌草等饲草800亩，新建钢架青储饲草加工厂房1栋200㎡，建设饲草存储房1栋200㎡、地坪200㎡，购置三缸压块机1台、输送设备1台、分料器1个、15T铡草机1台、称重设备1台、配电箱2个等设备采购安装。</t>
  </si>
  <si>
    <t>种植皇竹草、巨菌草等饲草800亩，新建钢架青储饲草加工厂房1栋200㎡，建设饲草存储房1栋200㎡、地坪200㎡，购置三缸压块机1台、输送设备1台、分料器1个、15T铡草机1台、称重设备1台、配电箱2个等设备采购安装。加工厂建成后，预计每年可加工青储饲草2000吨，每年销售收入80万元左右，所得收益归村集体所有。</t>
  </si>
  <si>
    <t>凤庆县2023年第二批中央财政衔接推进乡村振兴补助资金（巩固脱贫攻坚推进乡村振兴任务）项目管理费</t>
  </si>
  <si>
    <t>项目管理费</t>
  </si>
  <si>
    <t>根据《中央财政衔接推进乡村振兴补助资金管理办法》，按照不超过1%标准，提取项目管理费4.46万元，统筹用于项目前期规划设计评审评估、招标监理、检查验收、绩效评价以及资金监管等于项目管理相关的支出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</si>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</sst>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6" fillId="0" borderId="0" xfId="0" applyNumberFormat="1" applyFont="1" applyFill="1" applyAlignment="1" applyProtection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  <xf numFmtId="176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tabSelected="1" zoomScale="120" zoomScaleNormal="120" topLeftCell="C1" workbookViewId="0">
      <selection activeCell="D7" sqref="D7"/>
    </sheetView>
  </sheetViews>
  <sheetFormatPr defaultColWidth="9" defaultRowHeight="13.5"/>
  <cols>
    <col min="1" max="1" width="8.375" style="1" customWidth="1"/>
    <col min="2" max="2" width="10.625" style="1" customWidth="1"/>
    <col min="3" max="3" width="22.5" style="7" customWidth="1"/>
    <col min="4" max="4" width="17" style="7" customWidth="1"/>
    <col min="5" max="5" width="12.125" style="1" customWidth="1"/>
    <col min="6" max="6" width="10" style="8" customWidth="1"/>
    <col min="7" max="7" width="9.25" style="7" customWidth="1"/>
    <col min="8" max="8" width="45.75" style="8" customWidth="1"/>
    <col min="9" max="9" width="10" style="9" customWidth="1"/>
    <col min="10" max="10" width="9.625" style="9" customWidth="1"/>
    <col min="11" max="11" width="8.375" style="1" customWidth="1"/>
    <col min="12" max="12" width="8.125" style="1" customWidth="1"/>
    <col min="13" max="13" width="6.775" style="1" customWidth="1"/>
    <col min="14" max="14" width="29.3666666666667" style="1" customWidth="1"/>
    <col min="15" max="15" width="5.21666666666667" style="1" customWidth="1"/>
    <col min="16" max="16384" width="9" style="1"/>
  </cols>
  <sheetData>
    <row r="1" s="1" customFormat="1" ht="32.1" customHeight="1" spans="1:15">
      <c r="A1" s="10" t="s">
        <v>0</v>
      </c>
      <c r="B1" s="10"/>
      <c r="C1" s="10"/>
      <c r="D1" s="10"/>
      <c r="E1" s="10"/>
      <c r="F1" s="11"/>
      <c r="G1" s="10"/>
      <c r="H1" s="11"/>
      <c r="I1" s="28"/>
      <c r="J1" s="28"/>
      <c r="K1" s="10"/>
      <c r="L1" s="10"/>
      <c r="M1" s="10"/>
      <c r="N1" s="10"/>
      <c r="O1" s="10"/>
    </row>
    <row r="2" s="1" customFormat="1" ht="19" customHeight="1" spans="2:15">
      <c r="B2" s="12"/>
      <c r="C2" s="13"/>
      <c r="D2" s="13"/>
      <c r="E2" s="12"/>
      <c r="F2" s="14"/>
      <c r="G2" s="13"/>
      <c r="H2" s="15"/>
      <c r="I2" s="29"/>
      <c r="J2" s="29"/>
      <c r="K2" s="30"/>
      <c r="L2" s="12"/>
      <c r="M2" s="31"/>
      <c r="N2" s="32" t="s">
        <v>1</v>
      </c>
      <c r="O2" s="32"/>
    </row>
    <row r="3" s="2" customFormat="1" ht="20" customHeight="1" spans="1:15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33" t="s">
        <v>10</v>
      </c>
      <c r="J3" s="34" t="s">
        <v>11</v>
      </c>
      <c r="K3" s="35"/>
      <c r="L3" s="35"/>
      <c r="M3" s="35"/>
      <c r="N3" s="16" t="s">
        <v>12</v>
      </c>
      <c r="O3" s="36"/>
    </row>
    <row r="4" s="2" customFormat="1" ht="65" customHeight="1" spans="1:15">
      <c r="A4" s="16"/>
      <c r="B4" s="16"/>
      <c r="C4" s="16"/>
      <c r="D4" s="16"/>
      <c r="E4" s="16"/>
      <c r="F4" s="16"/>
      <c r="G4" s="16"/>
      <c r="H4" s="16"/>
      <c r="I4" s="33"/>
      <c r="J4" s="33" t="s">
        <v>13</v>
      </c>
      <c r="K4" s="16" t="s">
        <v>14</v>
      </c>
      <c r="L4" s="16" t="s">
        <v>15</v>
      </c>
      <c r="M4" s="16" t="s">
        <v>16</v>
      </c>
      <c r="N4" s="16"/>
      <c r="O4" s="36"/>
    </row>
    <row r="5" s="3" customFormat="1" ht="66" customHeight="1" spans="1:15">
      <c r="A5" s="17" t="s">
        <v>17</v>
      </c>
      <c r="B5" s="17" t="s">
        <v>18</v>
      </c>
      <c r="C5" s="18" t="s">
        <v>19</v>
      </c>
      <c r="D5" s="18" t="s">
        <v>20</v>
      </c>
      <c r="E5" s="19" t="s">
        <v>21</v>
      </c>
      <c r="F5" s="20" t="s">
        <v>22</v>
      </c>
      <c r="G5" s="18" t="s">
        <v>23</v>
      </c>
      <c r="H5" s="18" t="s">
        <v>24</v>
      </c>
      <c r="I5" s="37">
        <f t="shared" ref="I5:I10" si="0">J5</f>
        <v>11</v>
      </c>
      <c r="J5" s="37">
        <v>11</v>
      </c>
      <c r="K5" s="38"/>
      <c r="L5" s="37"/>
      <c r="M5" s="37"/>
      <c r="N5" s="39" t="s">
        <v>25</v>
      </c>
      <c r="O5" s="40"/>
    </row>
    <row r="6" s="3" customFormat="1" ht="62" customHeight="1" spans="1:15">
      <c r="A6" s="17" t="s">
        <v>17</v>
      </c>
      <c r="B6" s="17" t="s">
        <v>18</v>
      </c>
      <c r="C6" s="18" t="s">
        <v>26</v>
      </c>
      <c r="D6" s="18" t="s">
        <v>20</v>
      </c>
      <c r="E6" s="19" t="s">
        <v>27</v>
      </c>
      <c r="F6" s="20" t="s">
        <v>22</v>
      </c>
      <c r="G6" s="18" t="s">
        <v>23</v>
      </c>
      <c r="H6" s="18" t="s">
        <v>28</v>
      </c>
      <c r="I6" s="37">
        <f t="shared" si="0"/>
        <v>75</v>
      </c>
      <c r="J6" s="37">
        <v>75</v>
      </c>
      <c r="K6" s="38"/>
      <c r="L6" s="37"/>
      <c r="M6" s="37"/>
      <c r="N6" s="39" t="s">
        <v>29</v>
      </c>
      <c r="O6" s="40"/>
    </row>
    <row r="7" s="3" customFormat="1" ht="96" customHeight="1" spans="1:15">
      <c r="A7" s="17" t="s">
        <v>17</v>
      </c>
      <c r="B7" s="17" t="s">
        <v>18</v>
      </c>
      <c r="C7" s="18" t="s">
        <v>30</v>
      </c>
      <c r="D7" s="18" t="s">
        <v>31</v>
      </c>
      <c r="E7" s="19" t="s">
        <v>32</v>
      </c>
      <c r="F7" s="20" t="s">
        <v>33</v>
      </c>
      <c r="G7" s="18" t="s">
        <v>23</v>
      </c>
      <c r="H7" s="18" t="s">
        <v>34</v>
      </c>
      <c r="I7" s="18">
        <f t="shared" si="0"/>
        <v>197.412</v>
      </c>
      <c r="J7" s="18">
        <v>197.412</v>
      </c>
      <c r="K7" s="38"/>
      <c r="L7" s="37"/>
      <c r="M7" s="37"/>
      <c r="N7" s="41" t="s">
        <v>35</v>
      </c>
      <c r="O7" s="42"/>
    </row>
    <row r="8" s="3" customFormat="1" ht="94" customHeight="1" spans="1:15">
      <c r="A8" s="17" t="s">
        <v>17</v>
      </c>
      <c r="B8" s="17" t="s">
        <v>18</v>
      </c>
      <c r="C8" s="18" t="s">
        <v>36</v>
      </c>
      <c r="D8" s="18" t="s">
        <v>37</v>
      </c>
      <c r="E8" s="19" t="s">
        <v>38</v>
      </c>
      <c r="F8" s="20" t="s">
        <v>39</v>
      </c>
      <c r="G8" s="18" t="s">
        <v>23</v>
      </c>
      <c r="H8" s="21" t="s">
        <v>40</v>
      </c>
      <c r="I8" s="18">
        <f t="shared" si="0"/>
        <v>121.128</v>
      </c>
      <c r="J8" s="18">
        <v>121.128</v>
      </c>
      <c r="K8" s="38"/>
      <c r="L8" s="37"/>
      <c r="M8" s="37"/>
      <c r="N8" s="21" t="s">
        <v>41</v>
      </c>
      <c r="O8" s="42"/>
    </row>
    <row r="9" s="3" customFormat="1" ht="120" customHeight="1" spans="1:15">
      <c r="A9" s="17" t="s">
        <v>17</v>
      </c>
      <c r="B9" s="17" t="s">
        <v>18</v>
      </c>
      <c r="C9" s="18" t="s">
        <v>42</v>
      </c>
      <c r="D9" s="18" t="s">
        <v>43</v>
      </c>
      <c r="E9" s="19" t="s">
        <v>38</v>
      </c>
      <c r="F9" s="20" t="s">
        <v>44</v>
      </c>
      <c r="G9" s="18" t="s">
        <v>23</v>
      </c>
      <c r="H9" s="21" t="s">
        <v>45</v>
      </c>
      <c r="I9" s="37">
        <f t="shared" si="0"/>
        <v>70</v>
      </c>
      <c r="J9" s="37">
        <v>70</v>
      </c>
      <c r="K9" s="38"/>
      <c r="L9" s="37"/>
      <c r="M9" s="37"/>
      <c r="N9" s="21" t="s">
        <v>46</v>
      </c>
      <c r="O9" s="42"/>
    </row>
    <row r="10" s="3" customFormat="1" ht="70" customHeight="1" spans="1:15">
      <c r="A10" s="17" t="s">
        <v>17</v>
      </c>
      <c r="B10" s="17" t="s">
        <v>18</v>
      </c>
      <c r="C10" s="18" t="s">
        <v>47</v>
      </c>
      <c r="D10" s="18" t="s">
        <v>20</v>
      </c>
      <c r="E10" s="18" t="s">
        <v>48</v>
      </c>
      <c r="F10" s="20"/>
      <c r="G10" s="18" t="s">
        <v>23</v>
      </c>
      <c r="H10" s="20" t="s">
        <v>49</v>
      </c>
      <c r="I10" s="37">
        <f t="shared" si="0"/>
        <v>4.46</v>
      </c>
      <c r="J10" s="37">
        <v>4.46</v>
      </c>
      <c r="K10" s="38"/>
      <c r="L10" s="37"/>
      <c r="M10" s="37"/>
      <c r="N10" s="39"/>
      <c r="O10" s="40"/>
    </row>
    <row r="11" s="4" customFormat="1" ht="27" customHeight="1" spans="1:15">
      <c r="A11" s="22"/>
      <c r="B11" s="23" t="s">
        <v>50</v>
      </c>
      <c r="C11" s="24"/>
      <c r="D11" s="25"/>
      <c r="E11" s="26"/>
      <c r="F11" s="18"/>
      <c r="G11" s="25"/>
      <c r="H11" s="27"/>
      <c r="I11" s="37">
        <f>SUM(I5:I10)</f>
        <v>479</v>
      </c>
      <c r="J11" s="37">
        <f>SUM(J5:J10)</f>
        <v>479</v>
      </c>
      <c r="K11" s="37"/>
      <c r="L11" s="43"/>
      <c r="M11" s="43"/>
      <c r="N11" s="44"/>
      <c r="O11" s="45"/>
    </row>
    <row r="12" s="5" customFormat="1" spans="1:15">
      <c r="A12" s="1"/>
      <c r="B12" s="1"/>
      <c r="C12" s="7"/>
      <c r="D12" s="7"/>
      <c r="E12" s="1"/>
      <c r="F12" s="8"/>
      <c r="G12" s="7"/>
      <c r="H12" s="8"/>
      <c r="I12" s="9"/>
      <c r="J12" s="9"/>
      <c r="K12" s="1"/>
      <c r="L12" s="1"/>
      <c r="M12" s="1"/>
      <c r="N12" s="1"/>
      <c r="O12" s="1"/>
    </row>
    <row r="13" s="5" customFormat="1" spans="1:15">
      <c r="A13" s="1"/>
      <c r="B13" s="1"/>
      <c r="C13" s="7"/>
      <c r="D13" s="7"/>
      <c r="E13" s="1"/>
      <c r="F13" s="8"/>
      <c r="G13" s="7"/>
      <c r="H13" s="8"/>
      <c r="I13" s="9"/>
      <c r="J13" s="9"/>
      <c r="K13" s="1"/>
      <c r="L13" s="1"/>
      <c r="M13" s="1"/>
      <c r="N13" s="1"/>
      <c r="O13" s="1"/>
    </row>
    <row r="14" s="5" customFormat="1" spans="1:15">
      <c r="A14" s="1"/>
      <c r="B14" s="1"/>
      <c r="C14" s="7"/>
      <c r="D14" s="7"/>
      <c r="E14" s="1"/>
      <c r="F14" s="8"/>
      <c r="G14" s="7"/>
      <c r="H14" s="8"/>
      <c r="I14" s="9"/>
      <c r="J14" s="9"/>
      <c r="K14" s="1"/>
      <c r="L14" s="1"/>
      <c r="M14" s="1"/>
      <c r="N14" s="1"/>
      <c r="O14" s="1"/>
    </row>
    <row r="15" s="5" customFormat="1" spans="1:15">
      <c r="A15" s="1"/>
      <c r="B15" s="1"/>
      <c r="C15" s="7"/>
      <c r="D15" s="7"/>
      <c r="E15" s="1"/>
      <c r="F15" s="8"/>
      <c r="G15" s="7"/>
      <c r="H15" s="8"/>
      <c r="I15" s="9"/>
      <c r="J15" s="9"/>
      <c r="K15" s="1"/>
      <c r="L15" s="1"/>
      <c r="M15" s="1"/>
      <c r="N15" s="1"/>
      <c r="O15" s="1"/>
    </row>
    <row r="16" s="5" customFormat="1" spans="1:15">
      <c r="A16" s="1"/>
      <c r="B16" s="1"/>
      <c r="C16" s="7"/>
      <c r="D16" s="7"/>
      <c r="E16" s="1"/>
      <c r="F16" s="8"/>
      <c r="G16" s="7"/>
      <c r="H16" s="8"/>
      <c r="I16" s="9"/>
      <c r="J16" s="9"/>
      <c r="K16" s="1"/>
      <c r="L16" s="1"/>
      <c r="M16" s="1"/>
      <c r="N16" s="1"/>
      <c r="O16" s="1"/>
    </row>
    <row r="17" s="5" customFormat="1" spans="1:15">
      <c r="A17" s="1"/>
      <c r="B17" s="1"/>
      <c r="C17" s="7"/>
      <c r="D17" s="7"/>
      <c r="E17" s="1"/>
      <c r="F17" s="8"/>
      <c r="G17" s="7"/>
      <c r="H17" s="8"/>
      <c r="I17" s="9"/>
      <c r="J17" s="9"/>
      <c r="K17" s="1"/>
      <c r="L17" s="1"/>
      <c r="M17" s="1"/>
      <c r="N17" s="1"/>
      <c r="O17" s="1"/>
    </row>
    <row r="18" s="5" customFormat="1" spans="1:15">
      <c r="A18" s="1"/>
      <c r="B18" s="1"/>
      <c r="C18" s="7"/>
      <c r="D18" s="7"/>
      <c r="E18" s="1"/>
      <c r="F18" s="8"/>
      <c r="G18" s="7"/>
      <c r="H18" s="8"/>
      <c r="I18" s="9"/>
      <c r="J18" s="9"/>
      <c r="K18" s="1"/>
      <c r="L18" s="1"/>
      <c r="M18" s="1"/>
      <c r="N18" s="1"/>
      <c r="O18" s="1"/>
    </row>
    <row r="19" s="5" customFormat="1" spans="1:15">
      <c r="A19" s="1"/>
      <c r="B19" s="1"/>
      <c r="C19" s="7"/>
      <c r="D19" s="7"/>
      <c r="E19" s="1"/>
      <c r="F19" s="8"/>
      <c r="G19" s="7"/>
      <c r="H19" s="8"/>
      <c r="I19" s="9"/>
      <c r="J19" s="9"/>
      <c r="K19" s="1"/>
      <c r="L19" s="1"/>
      <c r="M19" s="1"/>
      <c r="N19" s="1"/>
      <c r="O19" s="1"/>
    </row>
    <row r="20" s="5" customFormat="1" spans="1:15">
      <c r="A20" s="1"/>
      <c r="B20" s="1"/>
      <c r="C20" s="7"/>
      <c r="D20" s="7"/>
      <c r="E20" s="1"/>
      <c r="F20" s="8"/>
      <c r="G20" s="7"/>
      <c r="H20" s="8"/>
      <c r="I20" s="9"/>
      <c r="J20" s="9"/>
      <c r="K20" s="1"/>
      <c r="L20" s="1"/>
      <c r="M20" s="1"/>
      <c r="N20" s="1"/>
      <c r="O20" s="1"/>
    </row>
    <row r="21" s="5" customFormat="1" spans="1:15">
      <c r="A21" s="1"/>
      <c r="B21" s="1"/>
      <c r="C21" s="7"/>
      <c r="D21" s="7"/>
      <c r="E21" s="1"/>
      <c r="F21" s="8"/>
      <c r="G21" s="7"/>
      <c r="H21" s="8"/>
      <c r="I21" s="9"/>
      <c r="J21" s="9"/>
      <c r="K21" s="1"/>
      <c r="L21" s="1"/>
      <c r="M21" s="1"/>
      <c r="N21" s="1"/>
      <c r="O21" s="1"/>
    </row>
    <row r="22" s="5" customFormat="1" spans="1:15">
      <c r="A22" s="1"/>
      <c r="B22" s="1"/>
      <c r="C22" s="7"/>
      <c r="D22" s="7"/>
      <c r="E22" s="1"/>
      <c r="F22" s="8"/>
      <c r="G22" s="7"/>
      <c r="H22" s="8"/>
      <c r="I22" s="9"/>
      <c r="J22" s="9"/>
      <c r="K22" s="1"/>
      <c r="L22" s="1"/>
      <c r="M22" s="1"/>
      <c r="N22" s="1"/>
      <c r="O22" s="1"/>
    </row>
    <row r="23" s="5" customFormat="1" spans="1:15">
      <c r="A23" s="1"/>
      <c r="B23" s="1"/>
      <c r="C23" s="7"/>
      <c r="D23" s="7"/>
      <c r="E23" s="1"/>
      <c r="F23" s="8"/>
      <c r="G23" s="7"/>
      <c r="H23" s="8"/>
      <c r="I23" s="9"/>
      <c r="J23" s="9"/>
      <c r="K23" s="1"/>
      <c r="L23" s="1"/>
      <c r="M23" s="1"/>
      <c r="N23" s="1"/>
      <c r="O23" s="1"/>
    </row>
    <row r="24" s="5" customFormat="1" spans="1:15">
      <c r="A24" s="1"/>
      <c r="B24" s="1"/>
      <c r="C24" s="7"/>
      <c r="D24" s="7"/>
      <c r="E24" s="1"/>
      <c r="F24" s="8"/>
      <c r="G24" s="7"/>
      <c r="H24" s="8"/>
      <c r="I24" s="9"/>
      <c r="J24" s="9"/>
      <c r="K24" s="1"/>
      <c r="L24" s="1"/>
      <c r="M24" s="1"/>
      <c r="N24" s="1"/>
      <c r="O24" s="1"/>
    </row>
    <row r="25" s="5" customFormat="1" spans="1:15">
      <c r="A25" s="1"/>
      <c r="B25" s="1"/>
      <c r="C25" s="7"/>
      <c r="D25" s="7"/>
      <c r="E25" s="1"/>
      <c r="F25" s="8"/>
      <c r="G25" s="7"/>
      <c r="H25" s="8"/>
      <c r="I25" s="9"/>
      <c r="J25" s="9"/>
      <c r="K25" s="1"/>
      <c r="L25" s="1"/>
      <c r="M25" s="1"/>
      <c r="N25" s="1"/>
      <c r="O25" s="1"/>
    </row>
    <row r="26" s="5" customFormat="1" spans="1:15">
      <c r="A26" s="1"/>
      <c r="B26" s="1"/>
      <c r="C26" s="7"/>
      <c r="D26" s="7"/>
      <c r="E26" s="1"/>
      <c r="F26" s="8"/>
      <c r="G26" s="7"/>
      <c r="H26" s="8"/>
      <c r="I26" s="9"/>
      <c r="J26" s="9"/>
      <c r="K26" s="1"/>
      <c r="L26" s="1"/>
      <c r="M26" s="1"/>
      <c r="N26" s="1"/>
      <c r="O26" s="1"/>
    </row>
    <row r="27" s="5" customFormat="1" spans="1:15">
      <c r="A27" s="1"/>
      <c r="B27" s="1"/>
      <c r="C27" s="7"/>
      <c r="D27" s="7"/>
      <c r="E27" s="1"/>
      <c r="F27" s="8"/>
      <c r="G27" s="7"/>
      <c r="H27" s="8"/>
      <c r="I27" s="9"/>
      <c r="J27" s="9"/>
      <c r="K27" s="1"/>
      <c r="L27" s="1"/>
      <c r="M27" s="1"/>
      <c r="N27" s="1"/>
      <c r="O27" s="1"/>
    </row>
    <row r="28" s="5" customFormat="1" spans="1:15">
      <c r="A28" s="1"/>
      <c r="B28" s="1"/>
      <c r="C28" s="7"/>
      <c r="D28" s="7"/>
      <c r="E28" s="1"/>
      <c r="F28" s="8"/>
      <c r="G28" s="7"/>
      <c r="H28" s="8"/>
      <c r="I28" s="9"/>
      <c r="J28" s="9"/>
      <c r="K28" s="1"/>
      <c r="L28" s="1"/>
      <c r="M28" s="1"/>
      <c r="N28" s="1"/>
      <c r="O28" s="1"/>
    </row>
    <row r="29" s="5" customFormat="1" spans="1:15">
      <c r="A29" s="1"/>
      <c r="B29" s="1"/>
      <c r="C29" s="7"/>
      <c r="D29" s="7"/>
      <c r="E29" s="1"/>
      <c r="F29" s="8"/>
      <c r="G29" s="7"/>
      <c r="H29" s="8"/>
      <c r="I29" s="9"/>
      <c r="J29" s="9"/>
      <c r="K29" s="1"/>
      <c r="L29" s="1"/>
      <c r="M29" s="1"/>
      <c r="N29" s="1"/>
      <c r="O29" s="1"/>
    </row>
    <row r="30" s="5" customFormat="1" spans="1:15">
      <c r="A30" s="1"/>
      <c r="B30" s="1"/>
      <c r="C30" s="7"/>
      <c r="D30" s="7"/>
      <c r="E30" s="1"/>
      <c r="F30" s="8"/>
      <c r="G30" s="7"/>
      <c r="H30" s="8"/>
      <c r="I30" s="9"/>
      <c r="J30" s="9"/>
      <c r="K30" s="1"/>
      <c r="L30" s="1"/>
      <c r="M30" s="1"/>
      <c r="N30" s="1"/>
      <c r="O30" s="1"/>
    </row>
    <row r="31" s="5" customFormat="1" spans="1:15">
      <c r="A31" s="1"/>
      <c r="B31" s="1"/>
      <c r="C31" s="7"/>
      <c r="D31" s="7"/>
      <c r="E31" s="1"/>
      <c r="F31" s="8"/>
      <c r="G31" s="7"/>
      <c r="H31" s="8"/>
      <c r="I31" s="9"/>
      <c r="J31" s="9"/>
      <c r="K31" s="1"/>
      <c r="L31" s="1"/>
      <c r="M31" s="1"/>
      <c r="N31" s="1"/>
      <c r="O31" s="1"/>
    </row>
    <row r="32" s="5" customFormat="1" spans="1:15">
      <c r="A32" s="1"/>
      <c r="B32" s="1"/>
      <c r="C32" s="7"/>
      <c r="D32" s="7"/>
      <c r="E32" s="1"/>
      <c r="F32" s="8"/>
      <c r="G32" s="7"/>
      <c r="H32" s="8"/>
      <c r="I32" s="9"/>
      <c r="J32" s="9"/>
      <c r="K32" s="1"/>
      <c r="L32" s="1"/>
      <c r="M32" s="1"/>
      <c r="N32" s="1"/>
      <c r="O32" s="1"/>
    </row>
    <row r="33" s="5" customFormat="1" spans="1:15">
      <c r="A33" s="1"/>
      <c r="B33" s="1"/>
      <c r="C33" s="7"/>
      <c r="D33" s="7"/>
      <c r="E33" s="1"/>
      <c r="F33" s="8"/>
      <c r="G33" s="7"/>
      <c r="H33" s="8"/>
      <c r="I33" s="9"/>
      <c r="J33" s="9"/>
      <c r="K33" s="1"/>
      <c r="L33" s="1"/>
      <c r="M33" s="1"/>
      <c r="N33" s="1"/>
      <c r="O33" s="1"/>
    </row>
    <row r="34" s="5" customFormat="1" spans="1:15">
      <c r="A34" s="1"/>
      <c r="B34" s="1"/>
      <c r="C34" s="7"/>
      <c r="D34" s="7"/>
      <c r="E34" s="1"/>
      <c r="F34" s="8"/>
      <c r="G34" s="7"/>
      <c r="H34" s="8"/>
      <c r="I34" s="9"/>
      <c r="J34" s="9"/>
      <c r="K34" s="1"/>
      <c r="L34" s="1"/>
      <c r="M34" s="1"/>
      <c r="N34" s="1"/>
      <c r="O34" s="1"/>
    </row>
    <row r="35" s="5" customFormat="1" spans="1:15">
      <c r="A35" s="1"/>
      <c r="B35" s="1"/>
      <c r="C35" s="7"/>
      <c r="D35" s="7"/>
      <c r="E35" s="1"/>
      <c r="F35" s="8"/>
      <c r="G35" s="7"/>
      <c r="H35" s="8"/>
      <c r="I35" s="9"/>
      <c r="J35" s="9"/>
      <c r="K35" s="1"/>
      <c r="L35" s="1"/>
      <c r="M35" s="1"/>
      <c r="N35" s="1"/>
      <c r="O35" s="1"/>
    </row>
    <row r="36" s="5" customFormat="1" spans="1:15">
      <c r="A36" s="1"/>
      <c r="B36" s="1"/>
      <c r="C36" s="7"/>
      <c r="D36" s="7"/>
      <c r="E36" s="1"/>
      <c r="F36" s="8"/>
      <c r="G36" s="7"/>
      <c r="H36" s="8"/>
      <c r="I36" s="9"/>
      <c r="J36" s="9"/>
      <c r="K36" s="1"/>
      <c r="L36" s="1"/>
      <c r="M36" s="1"/>
      <c r="N36" s="1"/>
      <c r="O36" s="1"/>
    </row>
    <row r="37" s="6" customFormat="1" spans="1:15">
      <c r="A37" s="1"/>
      <c r="B37" s="1"/>
      <c r="C37" s="7"/>
      <c r="D37" s="7"/>
      <c r="E37" s="1"/>
      <c r="F37" s="8"/>
      <c r="G37" s="7"/>
      <c r="H37" s="8"/>
      <c r="I37" s="9"/>
      <c r="J37" s="9"/>
      <c r="K37" s="1"/>
      <c r="L37" s="1"/>
      <c r="M37" s="1"/>
      <c r="N37" s="1"/>
      <c r="O37" s="1"/>
    </row>
  </sheetData>
  <autoFilter ref="A4:M37">
    <extLst/>
  </autoFilter>
  <mergeCells count="13">
    <mergeCell ref="A1:N1"/>
    <mergeCell ref="J3:M3"/>
    <mergeCell ref="B11:C1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</mergeCells>
  <pageMargins left="0.354166666666667" right="0.275" top="0.707638888888889" bottom="0.55" header="0.393055555555556" footer="0.354166666666667"/>
  <pageSetup paperSize="9" scale="70" fitToHeight="0" orientation="landscape" horizontalDpi="600"/>
  <headerFooter>
    <oddFooter>&amp;C总&amp;N页    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mhdn</cp:lastModifiedBy>
  <dcterms:created xsi:type="dcterms:W3CDTF">2022-08-15T09:32:00Z</dcterms:created>
  <dcterms:modified xsi:type="dcterms:W3CDTF">2023-07-20T01:28:37Z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DD190D95DDC84B0497802656EE0A8F2B_13</vt:lpwstr>
  </property>
  <property fmtid="{D5CDD505-2E9C-101B-9397-08002B2CF9AE}" pid="3" name="KSOProductBuildVer">
    <vt:lpwstr>2052-11.1.0.14309</vt:lpwstr>
  </property>
</Properties>
</file>