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500" firstSheet="5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<sst xmlns="http://schemas.openxmlformats.org/spreadsheetml/2006/main" count="887" uniqueCount="389">
  <si>
    <t>预算01-1表</t>
  </si>
  <si>
    <t>2024年部门财务收支预算总表</t>
  </si>
  <si>
    <t>单位名称：凤庆县中医医院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</si>
  <si>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</si>
  <si>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</si>
  <si>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</si>
  <si>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</si>
  <si>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</si>
  <si>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</si>
  <si>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</si>
  <si>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</si>
  <si>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</si>
  <si>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</si>
  <si>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</si>
  <si>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</si>
  <si>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</si>
  <si>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</si>
  <si>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</si>
  <si>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</si>
  <si>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</si>
  <si>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</si>
  <si>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</si>
  <si>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</si>
  <si>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</si>
  <si>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</si>
  <si>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</si>
  <si>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</si>
  <si>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</si>
  <si>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</si>
  <si>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</si>
  <si>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</si>
  <si>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</si>
  <si>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</si>
  <si>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</si>
  <si>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</si>
  <si>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</si>
  <si>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</si>
  <si>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</si>
  <si>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</si>
  <si>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</si>
  <si>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</si>
  <si>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</si>
  <si>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</si>
  <si>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</si>
  <si>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</si>
  <si>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</si>
  <si>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</si>
  <si>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</si>
  <si>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</si>
  <si>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</si>
  <si>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</si>
  <si>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</si>
  <si>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</si>
  <si>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</si>
  <si>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</si>
  <si>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</si>
  <si>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</si>
  <si>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</si>
  <si>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</si>
  <si>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</si>
  <si>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</si>
  <si>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</si>
  <si>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</si>
  <si>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</si>
  <si>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</si>
  <si>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</si>
  <si>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</si>
  <si>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</si>
  <si>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</si>
  <si>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</si>
  <si>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</si>
  <si>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</si>
  <si>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131009</t>
  </si>
  <si>
    <t>凤庆县中医医院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</si>
  <si>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</si>
  <si>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</si>
  <si>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</si>
  <si>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</si>
  <si>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</si>
  <si>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</si>
  <si>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</si>
  <si>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</si>
  <si>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</si>
  <si>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</si>
  <si>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</si>
  <si>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</si>
  <si>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</si>
  <si>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</si>
  <si>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</si>
  <si>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</si>
  <si>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</si>
  <si>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</si>
  <si>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</si>
  <si>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</si>
  <si>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</si>
  <si>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</si>
  <si>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</si>
  <si>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</si>
  <si>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</si>
  <si>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</si>
  <si>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</si>
  <si>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21002</t>
  </si>
  <si>
    <t xml:space="preserve">  公立医院</t>
  </si>
  <si>
    <t>2100202</t>
  </si>
  <si>
    <t xml:space="preserve">    中医（民族）医院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</si>
  <si>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</si>
  <si>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</si>
  <si>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</si>
  <si>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</si>
  <si>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</si>
  <si>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</si>
  <si>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</si>
  <si>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</si>
  <si>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</si>
  <si>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</si>
  <si>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</si>
  <si>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</si>
  <si>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</si>
  <si>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</si>
  <si>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</si>
  <si>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</si>
  <si>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</si>
  <si>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</si>
  <si>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</si>
  <si>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</si>
  <si>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</si>
  <si>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</si>
  <si>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</si>
  <si>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</si>
  <si>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</si>
  <si>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</si>
  <si>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</si>
  <si>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</si>
  <si>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</si>
  <si>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</si>
  <si>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</si>
  <si>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</si>
  <si>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</si>
  <si>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</si>
  <si>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</si>
  <si>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</si>
  <si>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</si>
  <si>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</si>
  <si>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</si>
  <si>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</si>
  <si>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</si>
  <si>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</si>
  <si>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</si>
  <si>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</si>
  <si>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</si>
  <si>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</si>
  <si>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</si>
  <si>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</si>
  <si>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</si>
  <si>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</si>
  <si>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</si>
  <si>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</si>
  <si>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</si>
  <si>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</si>
  <si>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</si>
  <si>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</si>
  <si>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</si>
  <si>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</si>
  <si>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</si>
  <si>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</si>
  <si>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</si>
  <si>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</si>
  <si>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</si>
  <si>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</si>
  <si>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</si>
  <si>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</si>
  <si>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</si>
  <si>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</si>
  <si>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</si>
  <si>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</si>
  <si>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</si>
  <si>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</si>
  <si>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</si>
  <si>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</si>
  <si>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</si>
  <si>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</si>
  <si>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</si>
  <si>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</si>
  <si>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</si>
  <si>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</si>
  <si>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</si>
  <si>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</si>
  <si>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</si>
  <si>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</si>
  <si>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</si>
  <si>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</si>
  <si>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</si>
  <si>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</si>
  <si>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</si>
  <si>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</si>
  <si>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凤庆县中医医院</t>
  </si>
  <si>
    <t>530921210000000001745</t>
  </si>
  <si>
    <t>事业人员支出工资</t>
  </si>
  <si>
    <t>中医（民族）医院</t>
  </si>
  <si>
    <t>30101</t>
  </si>
  <si>
    <t>基本工资</t>
  </si>
  <si>
    <t>30102</t>
  </si>
  <si>
    <t>津贴补贴</t>
  </si>
  <si>
    <t>30107</t>
  </si>
  <si>
    <t>绩效工资</t>
  </si>
  <si>
    <t>530921231100001496503</t>
  </si>
  <si>
    <t>事业人员绩效工资（2017年提高标准部分）</t>
  </si>
  <si>
    <t>530921210000000001746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</si>
  <si>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</si>
  <si>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</si>
  <si>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</si>
  <si>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</si>
  <si>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</si>
  <si>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</si>
  <si>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</si>
  <si>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</si>
  <si>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</si>
  <si>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</si>
  <si>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530921210000000005216</t>
  </si>
  <si>
    <t>住房公积金</t>
  </si>
  <si>
    <t>30113</t>
  </si>
  <si>
    <t>530921210000000001749</t>
  </si>
  <si>
    <t>工会经费</t>
  </si>
  <si>
    <t>30228</t>
  </si>
  <si>
    <t>530921231100001496513</t>
  </si>
  <si>
    <t>职工教育经费（事业）</t>
  </si>
  <si>
    <t>30216</t>
  </si>
  <si>
    <t>培训费</t>
  </si>
  <si>
    <t>530921210000000001750</t>
  </si>
  <si>
    <t>福利费</t>
  </si>
  <si>
    <t>30229</t>
  </si>
  <si>
    <t>530921210000000001748</t>
  </si>
  <si>
    <t>公务用车运行维护费</t>
  </si>
  <si>
    <t>30231</t>
  </si>
  <si>
    <t>530921231100001496506</t>
  </si>
  <si>
    <t>离退休费</t>
  </si>
  <si>
    <t>事业单位离退休</t>
  </si>
  <si>
    <t>30302</t>
  </si>
  <si>
    <t>退休费</t>
  </si>
  <si>
    <t>530921241100002369930</t>
  </si>
  <si>
    <t>机关事业单位职工及军人抚恤补助</t>
  </si>
  <si>
    <t>死亡抚恤</t>
  </si>
  <si>
    <t>30305</t>
  </si>
  <si>
    <t>生活补助</t>
  </si>
  <si>
    <t>530921241100002707219</t>
  </si>
  <si>
    <t>新调入人员大病保险经费</t>
  </si>
  <si>
    <t>530921241100002764084</t>
  </si>
  <si>
    <t>单位事业医疗资金</t>
  </si>
  <si>
    <t>30218</t>
  </si>
  <si>
    <t>专用材料费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</si>
  <si>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</si>
  <si>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</si>
  <si>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</si>
  <si>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</si>
  <si>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</si>
  <si>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</si>
  <si>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</si>
  <si>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</si>
  <si>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单位综合项目资金</t>
  </si>
  <si>
    <t>事业发展类</t>
  </si>
  <si>
    <t>530921241100002764129</t>
  </si>
  <si>
    <t>31003</t>
  </si>
  <si>
    <t>专用设备购置</t>
  </si>
  <si>
    <t>凤庆县中医医院办公用品及设备采购项目经费</t>
  </si>
  <si>
    <t>530921241100002370933</t>
  </si>
  <si>
    <t>30239</t>
  </si>
  <si>
    <t>其他交通费用</t>
  </si>
  <si>
    <t>31002</t>
  </si>
  <si>
    <t>办公设备购置</t>
  </si>
  <si>
    <t>凤庆县中医医院院重组重建院内信息化系统采购项目经费</t>
  </si>
  <si>
    <t>530921241100002369587</t>
  </si>
  <si>
    <t>31007</t>
  </si>
  <si>
    <t>信息网络及软件购置更新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</si>
  <si>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</si>
  <si>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</si>
  <si>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</si>
  <si>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</si>
  <si>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</si>
  <si>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</si>
  <si>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</si>
  <si>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</si>
  <si>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</si>
  <si>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</si>
  <si>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</si>
  <si>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</si>
  <si>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单位综合项目资金</t>
  </si>
  <si>
    <t>用于购买非资本性支出，支持部门正常运转。</t>
  </si>
  <si>
    <t>产出指标</t>
  </si>
  <si>
    <t>数量指标</t>
  </si>
  <si>
    <t>设备采购</t>
  </si>
  <si>
    <t>=</t>
  </si>
  <si>
    <t>满足需求</t>
  </si>
  <si>
    <t/>
  </si>
  <si>
    <t>定性指标</t>
  </si>
  <si>
    <t>设备采购，能满足医院运转需求。</t>
  </si>
  <si>
    <t>效益指标</t>
  </si>
  <si>
    <t>社会效益</t>
  </si>
  <si>
    <t>部门运转</t>
  </si>
  <si>
    <t>正常运转</t>
  </si>
  <si>
    <t>反映部门（单位）运转情况。</t>
  </si>
  <si>
    <t>满意度指标</t>
  </si>
  <si>
    <t>服务对象满意度</t>
  </si>
  <si>
    <t>社会公众满意度</t>
  </si>
  <si>
    <t>90</t>
  </si>
  <si>
    <t>反映社会公众对部门（单位）履职情况的满意程度。</t>
  </si>
  <si>
    <t xml:space="preserve">  凤庆县中医医院办公用品及设备采购项目经费</t>
  </si>
  <si>
    <t>凤庆县中医医院办公用品及办公设备采购项目</t>
  </si>
  <si>
    <t>购置计划完成率</t>
  </si>
  <si>
    <t>%</t>
  </si>
  <si>
    <t>反映部门购置计划执行情况购置计划执行情况。
购置计划完成率=（实际购置交付装备数量/计划购置交付装备数量）*100%。</t>
  </si>
  <si>
    <t>可持续影响</t>
  </si>
  <si>
    <t>设备使用年限</t>
  </si>
  <si>
    <t>&gt;=</t>
  </si>
  <si>
    <t>年</t>
  </si>
  <si>
    <t>定量指标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</si>
  <si>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</si>
  <si>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</si>
  <si>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</si>
  <si>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 xml:space="preserve">  凤庆县中医医院院重组重建院内信息化系统采购项目经费</t>
  </si>
  <si>
    <t>凤庆县中医医院重组重建院内信息化系统采购项目</t>
  </si>
  <si>
    <t>质量指标</t>
  </si>
  <si>
    <t>信息数据安全</t>
  </si>
  <si>
    <t>99</t>
  </si>
  <si>
    <t>反映信息系统相关数据安全的保障情况。</t>
  </si>
  <si>
    <t>系统正常使用年限</t>
  </si>
  <si>
    <t>反映系统正常使用期限。</t>
  </si>
  <si>
    <t>反映使用对象对信息系统使用的满意度。
使用人员满意度=（对信息系统满意的使用人员/问卷调查人数）*100%</t>
  </si>
  <si>
    <t>预算06表</t>
  </si>
  <si>
    <t>2024年政府性基金预算支出预算表</t>
  </si>
  <si>
    <t>政府性基金预算支出预算表</t>
  </si>
  <si>
    <t>本年政府性基金预算支出</t>
  </si>
  <si>
    <t>本单位无此公开事项，故公开表为空表。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</si>
  <si>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</si>
  <si>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</si>
  <si>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</si>
  <si>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</si>
  <si>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</si>
  <si>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</si>
  <si>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</si>
  <si>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</si>
  <si>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</si>
  <si>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</si>
  <si>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</si>
  <si>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软件集成实施服务</t>
  </si>
  <si>
    <t>套</t>
  </si>
  <si>
    <t>硬件集成实施服务</t>
  </si>
  <si>
    <t>复印纸、家具用具等采购项目</t>
  </si>
  <si>
    <t>家具和用具</t>
  </si>
  <si>
    <t>批</t>
  </si>
  <si>
    <t>公务用车保险服务</t>
  </si>
  <si>
    <t>金融服务</t>
  </si>
  <si>
    <t>公务用车维修、燃油等项目</t>
  </si>
  <si>
    <t>商务服务</t>
  </si>
  <si>
    <t>打印机、电脑等采购项目</t>
  </si>
  <si>
    <t>设备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</si>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</sst>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6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YaHei UI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15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8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1" fillId="13" borderId="1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" fontId="5" fillId="0" borderId="11" xfId="49" applyNumberFormat="1" applyFont="1" applyFill="1" applyBorder="1" applyAlignment="1" applyProtection="1">
      <alignment horizontal="right" vertical="center"/>
      <protection locked="0"/>
    </xf>
    <xf numFmtId="3" fontId="5" fillId="0" borderId="11" xfId="49" applyNumberFormat="1" applyFont="1" applyFill="1" applyBorder="1" applyAlignment="1" applyProtection="1">
      <alignment horizontal="right" vertical="center"/>
    </xf>
    <xf numFmtId="4" fontId="5" fillId="0" borderId="11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  <protection locked="0"/>
    </xf>
    <xf numFmtId="176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</xf>
    <xf numFmtId="176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/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4" fontId="5" fillId="0" borderId="11" xfId="49" applyNumberFormat="1" applyFont="1" applyFill="1" applyBorder="1" applyAlignment="1" applyProtection="1">
      <alignment vertical="center"/>
    </xf>
    <xf numFmtId="4" fontId="5" fillId="0" borderId="11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12" xfId="49" applyFont="1" applyFill="1" applyBorder="1" applyAlignment="1" applyProtection="1">
      <alignment horizontal="right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2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20" workbookViewId="0">
      <selection activeCell="B49" sqref="B49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83" customWidth="1"/>
  </cols>
  <sheetData>
    <row r="1" ht="19.5" customHeight="1" spans="4:4">
      <c r="D1" s="106" t="s">
        <v>0</v>
      </c>
    </row>
    <row r="2" s="223" customFormat="1" ht="36" customHeight="1" spans="1:4">
      <c r="A2" s="4" t="s">
        <v>1</v>
      </c>
      <c r="B2" s="224"/>
      <c r="C2" s="224"/>
      <c r="D2" s="224"/>
    </row>
    <row r="3" s="182" customFormat="1" ht="24" customHeight="1" spans="1:4">
      <c r="A3" s="40" t="s">
        <v>2</v>
      </c>
      <c r="B3" s="225"/>
      <c r="C3" s="225"/>
      <c r="D3" s="3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7" t="s">
        <v>6</v>
      </c>
      <c r="B5" s="27" t="s">
        <v>7</v>
      </c>
      <c r="C5" s="27" t="s">
        <v>8</v>
      </c>
      <c r="D5" s="27" t="s">
        <v>7</v>
      </c>
    </row>
    <row r="6" ht="19.5" customHeight="1" spans="1:4">
      <c r="A6" s="29"/>
      <c r="B6" s="29"/>
      <c r="C6" s="29"/>
      <c r="D6" s="29"/>
    </row>
    <row r="7" ht="20.25" customHeight="1" spans="1:4">
      <c r="A7" s="155" t="s">
        <v>9</v>
      </c>
      <c r="B7" s="147">
        <v>12976103.73</v>
      </c>
      <c r="C7" s="155" t="s">
        <v>10</v>
      </c>
      <c r="D7" s="147"/>
    </row>
    <row r="8" ht="20.25" customHeight="1" spans="1:4">
      <c r="A8" s="155" t="s">
        <v>11</v>
      </c>
      <c r="B8" s="147"/>
      <c r="C8" s="155" t="s">
        <v>12</v>
      </c>
      <c r="D8" s="147"/>
    </row>
    <row r="9" ht="20.25" customHeight="1" spans="1:4">
      <c r="A9" s="155" t="s">
        <v>13</v>
      </c>
      <c r="B9" s="147"/>
      <c r="C9" s="155" t="s">
        <v>14</v>
      </c>
      <c r="D9" s="147"/>
    </row>
    <row r="10" ht="21.75" customHeight="1" spans="1:4">
      <c r="A10" s="155" t="s">
        <v>15</v>
      </c>
      <c r="B10" s="105"/>
      <c r="C10" s="155" t="s">
        <v>16</v>
      </c>
      <c r="D10" s="147"/>
    </row>
    <row r="11" ht="21.75" customHeight="1" spans="1:4">
      <c r="A11" s="155" t="s">
        <v>17</v>
      </c>
      <c r="B11" s="147">
        <v>109300700</v>
      </c>
      <c r="C11" s="22" t="s">
        <v>18</v>
      </c>
      <c r="D11" s="105"/>
    </row>
    <row r="12" ht="21.75" customHeight="1" spans="1:4">
      <c r="A12" s="155" t="s">
        <v>19</v>
      </c>
      <c r="B12" s="105">
        <v>109300700</v>
      </c>
      <c r="C12" s="22" t="s">
        <v>20</v>
      </c>
      <c r="D12" s="105"/>
    </row>
    <row r="13" ht="20.25" customHeight="1" spans="1:4">
      <c r="A13" s="155" t="s">
        <v>21</v>
      </c>
      <c r="B13" s="105"/>
      <c r="C13" s="22" t="s">
        <v>22</v>
      </c>
      <c r="D13" s="105"/>
    </row>
    <row r="14" ht="20.25" customHeight="1" spans="1:4">
      <c r="A14" s="155" t="s">
        <v>23</v>
      </c>
      <c r="B14" s="105"/>
      <c r="C14" s="22" t="s">
        <v>24</v>
      </c>
      <c r="D14" s="105">
        <v>1674212.28</v>
      </c>
    </row>
    <row r="15" ht="20.25" customHeight="1" spans="1:4">
      <c r="A15" s="226" t="s">
        <v>25</v>
      </c>
      <c r="B15" s="105"/>
      <c r="C15" s="22" t="s">
        <v>26</v>
      </c>
      <c r="D15" s="105">
        <v>119598372.45</v>
      </c>
    </row>
    <row r="16" ht="20.25" customHeight="1" spans="1:4">
      <c r="A16" s="226" t="s">
        <v>27</v>
      </c>
      <c r="B16" s="227"/>
      <c r="C16" s="22" t="s">
        <v>28</v>
      </c>
      <c r="D16" s="105"/>
    </row>
    <row r="17" ht="20.25" customHeight="1" spans="1:4">
      <c r="A17" s="228"/>
      <c r="B17" s="229"/>
      <c r="C17" s="22" t="s">
        <v>29</v>
      </c>
      <c r="D17" s="105"/>
    </row>
    <row r="18" ht="20.25" customHeight="1" spans="1:4">
      <c r="A18" s="141"/>
      <c r="B18" s="141"/>
      <c r="C18" s="22" t="s">
        <v>30</v>
      </c>
      <c r="D18" s="105"/>
    </row>
    <row r="19" ht="20.25" customHeight="1" spans="1:4">
      <c r="A19" s="141"/>
      <c r="B19" s="141"/>
      <c r="C19" s="22" t="s">
        <v>31</v>
      </c>
      <c r="D19" s="105"/>
    </row>
    <row r="20" ht="20.25" customHeight="1" spans="1:4">
      <c r="A20" s="141"/>
      <c r="B20" s="141"/>
      <c r="C20" s="22" t="s">
        <v>32</v>
      </c>
      <c r="D20" s="105"/>
    </row>
    <row r="21" ht="20.25" customHeight="1" spans="1:4">
      <c r="A21" s="141"/>
      <c r="B21" s="141"/>
      <c r="C21" s="22" t="s">
        <v>33</v>
      </c>
      <c r="D21" s="105"/>
    </row>
    <row r="22" ht="20.25" customHeight="1" spans="1:4">
      <c r="A22" s="141"/>
      <c r="B22" s="141"/>
      <c r="C22" s="22" t="s">
        <v>34</v>
      </c>
      <c r="D22" s="105"/>
    </row>
    <row r="23" ht="20.25" customHeight="1" spans="1:4">
      <c r="A23" s="141"/>
      <c r="B23" s="141"/>
      <c r="C23" s="22" t="s">
        <v>35</v>
      </c>
      <c r="D23" s="105"/>
    </row>
    <row r="24" ht="20.25" customHeight="1" spans="1:4">
      <c r="A24" s="141"/>
      <c r="B24" s="141"/>
      <c r="C24" s="22" t="s">
        <v>36</v>
      </c>
      <c r="D24" s="105"/>
    </row>
    <row r="25" ht="20.25" customHeight="1" spans="1:4">
      <c r="A25" s="141"/>
      <c r="B25" s="141"/>
      <c r="C25" s="22" t="s">
        <v>37</v>
      </c>
      <c r="D25" s="105">
        <v>1004219</v>
      </c>
    </row>
    <row r="26" ht="20.25" customHeight="1" spans="1:4">
      <c r="A26" s="141"/>
      <c r="B26" s="141"/>
      <c r="C26" s="22" t="s">
        <v>38</v>
      </c>
      <c r="D26" s="105"/>
    </row>
    <row r="27" ht="20.25" customHeight="1" spans="1:4">
      <c r="A27" s="141"/>
      <c r="B27" s="141"/>
      <c r="C27" s="22" t="s">
        <v>39</v>
      </c>
      <c r="D27" s="105"/>
    </row>
    <row r="28" ht="20.25" customHeight="1" spans="1:4">
      <c r="A28" s="141"/>
      <c r="B28" s="141"/>
      <c r="C28" s="22" t="s">
        <v>40</v>
      </c>
      <c r="D28" s="105"/>
    </row>
    <row r="29" ht="21" customHeight="1" spans="1:4">
      <c r="A29" s="141"/>
      <c r="B29" s="141"/>
      <c r="C29" s="22" t="s">
        <v>41</v>
      </c>
      <c r="D29" s="105"/>
    </row>
    <row r="30" ht="21" customHeight="1" spans="1:4">
      <c r="A30" s="230"/>
      <c r="B30" s="231"/>
      <c r="C30" s="22" t="s">
        <v>42</v>
      </c>
      <c r="D30" s="105"/>
    </row>
    <row r="31" ht="21" customHeight="1" spans="1:4">
      <c r="A31" s="230"/>
      <c r="B31" s="231"/>
      <c r="C31" s="22" t="s">
        <v>43</v>
      </c>
      <c r="D31" s="105"/>
    </row>
    <row r="32" ht="21" customHeight="1" spans="1:4">
      <c r="A32" s="230"/>
      <c r="B32" s="231"/>
      <c r="C32" s="22" t="s">
        <v>44</v>
      </c>
      <c r="D32" s="105"/>
    </row>
    <row r="33" ht="20.25" customHeight="1" spans="1:4">
      <c r="A33" s="230" t="s">
        <v>45</v>
      </c>
      <c r="B33" s="232">
        <v>122276803.73</v>
      </c>
      <c r="C33" s="191" t="s">
        <v>46</v>
      </c>
      <c r="D33" s="233">
        <v>122276803.73</v>
      </c>
    </row>
    <row r="34" ht="20.25" customHeight="1" spans="1:4">
      <c r="A34" s="226" t="s">
        <v>47</v>
      </c>
      <c r="B34" s="234"/>
      <c r="C34" s="155" t="s">
        <v>48</v>
      </c>
      <c r="D34" s="105"/>
    </row>
    <row r="35" ht="20.25" customHeight="1" spans="1:4">
      <c r="A35" s="226" t="s">
        <v>49</v>
      </c>
      <c r="B35" s="234"/>
      <c r="C35" s="155" t="s">
        <v>49</v>
      </c>
      <c r="D35" s="47"/>
    </row>
    <row r="36" ht="20.25" customHeight="1" spans="1:4">
      <c r="A36" s="226" t="s">
        <v>50</v>
      </c>
      <c r="B36" s="234"/>
      <c r="C36" s="155" t="s">
        <v>51</v>
      </c>
      <c r="D36" s="105"/>
    </row>
    <row r="37" ht="20.25" customHeight="1" spans="1:4">
      <c r="A37" s="235" t="s">
        <v>52</v>
      </c>
      <c r="B37" s="236">
        <v>122276803.73</v>
      </c>
      <c r="C37" s="191" t="s">
        <v>53</v>
      </c>
      <c r="D37" s="237">
        <v>122276803.73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7" sqref="A17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07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08">
        <v>1</v>
      </c>
      <c r="B1" s="109">
        <v>0</v>
      </c>
      <c r="C1" s="108">
        <v>1</v>
      </c>
      <c r="D1" s="110"/>
      <c r="E1" s="110"/>
      <c r="F1" s="106" t="s">
        <v>327</v>
      </c>
    </row>
    <row r="2" ht="32.25" customHeight="1" spans="1:6">
      <c r="A2" s="111" t="s">
        <v>328</v>
      </c>
      <c r="B2" s="112" t="s">
        <v>329</v>
      </c>
      <c r="C2" s="113"/>
      <c r="D2" s="114"/>
      <c r="E2" s="114"/>
      <c r="F2" s="114"/>
    </row>
    <row r="3" ht="13.5" customHeight="1" spans="1:6">
      <c r="A3" s="6" t="s">
        <v>2</v>
      </c>
      <c r="B3" s="6" t="s">
        <v>2</v>
      </c>
      <c r="C3" s="108"/>
      <c r="D3" s="110"/>
      <c r="E3" s="110"/>
      <c r="F3" s="106" t="s">
        <v>3</v>
      </c>
    </row>
    <row r="4" ht="19.5" customHeight="1" spans="1:6">
      <c r="A4" s="115" t="s">
        <v>177</v>
      </c>
      <c r="B4" s="116" t="s">
        <v>76</v>
      </c>
      <c r="C4" s="117" t="s">
        <v>77</v>
      </c>
      <c r="D4" s="13" t="s">
        <v>330</v>
      </c>
      <c r="E4" s="13"/>
      <c r="F4" s="14"/>
    </row>
    <row r="5" ht="18.75" customHeight="1" spans="1:6">
      <c r="A5" s="118"/>
      <c r="B5" s="119"/>
      <c r="C5" s="101"/>
      <c r="D5" s="100" t="s">
        <v>58</v>
      </c>
      <c r="E5" s="100" t="s">
        <v>78</v>
      </c>
      <c r="F5" s="100" t="s">
        <v>79</v>
      </c>
    </row>
    <row r="6" ht="18.75" customHeight="1" spans="1:6">
      <c r="A6" s="118">
        <v>1</v>
      </c>
      <c r="B6" s="120" t="s">
        <v>161</v>
      </c>
      <c r="C6" s="101">
        <v>3</v>
      </c>
      <c r="D6" s="100">
        <v>4</v>
      </c>
      <c r="E6" s="100">
        <v>5</v>
      </c>
      <c r="F6" s="100">
        <v>6</v>
      </c>
    </row>
    <row r="7" ht="21" customHeight="1" spans="1:6">
      <c r="A7" s="121" t="s">
        <v>292</v>
      </c>
      <c r="B7" s="78"/>
      <c r="C7" s="78"/>
      <c r="D7" s="122" t="s">
        <v>292</v>
      </c>
      <c r="E7" s="123" t="s">
        <v>292</v>
      </c>
      <c r="F7" s="123" t="s">
        <v>292</v>
      </c>
    </row>
    <row r="8" ht="21" customHeight="1" spans="1:6">
      <c r="A8" s="121"/>
      <c r="B8" s="78" t="s">
        <v>292</v>
      </c>
      <c r="C8" s="78" t="s">
        <v>292</v>
      </c>
      <c r="D8" s="124" t="s">
        <v>292</v>
      </c>
      <c r="E8" s="125" t="s">
        <v>292</v>
      </c>
      <c r="F8" s="125" t="s">
        <v>292</v>
      </c>
    </row>
    <row r="9" ht="18.75" customHeight="1" spans="1:6">
      <c r="A9" s="126" t="s">
        <v>117</v>
      </c>
      <c r="B9" s="127" t="s">
        <v>117</v>
      </c>
      <c r="C9" s="128" t="s">
        <v>117</v>
      </c>
      <c r="D9" s="124" t="s">
        <v>292</v>
      </c>
      <c r="E9" s="125" t="s">
        <v>292</v>
      </c>
      <c r="F9" s="125" t="s">
        <v>292</v>
      </c>
    </row>
    <row r="10" customHeight="1" spans="1:1">
      <c r="A10" s="1" t="s">
        <v>331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7"/>
  <sheetViews>
    <sheetView workbookViewId="0">
      <selection activeCell="G18" sqref="G18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7" customWidth="1"/>
    <col min="12" max="14" width="19.3333333333333" style="1" customWidth="1"/>
    <col min="15" max="16" width="19.3333333333333" style="37" customWidth="1"/>
    <col min="17" max="17" width="19.3333333333333" style="1" customWidth="1"/>
    <col min="18" max="16384" width="10.6666666666667" style="37" customWidth="1"/>
  </cols>
  <sheetData>
    <row r="1" ht="15.75" customHeight="1" spans="15:17">
      <c r="O1" s="35"/>
      <c r="P1" s="35"/>
      <c r="Q1" s="38" t="s">
        <v>332</v>
      </c>
    </row>
    <row r="2" ht="35.25" customHeight="1" spans="1:17">
      <c r="A2" s="56" t="s">
        <v>333</v>
      </c>
      <c r="B2" s="5"/>
      <c r="C2" s="5"/>
      <c r="D2" s="5"/>
      <c r="E2" s="5"/>
      <c r="F2" s="5"/>
      <c r="G2" s="5"/>
      <c r="H2" s="5"/>
      <c r="I2" s="5"/>
      <c r="J2" s="5"/>
      <c r="K2" s="52"/>
      <c r="L2" s="5"/>
      <c r="M2" s="5"/>
      <c r="N2" s="5"/>
      <c r="O2" s="52"/>
      <c r="P2" s="52"/>
      <c r="Q2" s="5"/>
    </row>
    <row r="3" ht="18.75" customHeight="1" spans="1:17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89"/>
      <c r="P3" s="89"/>
      <c r="Q3" s="106" t="s">
        <v>168</v>
      </c>
    </row>
    <row r="4" ht="15.75" customHeight="1" spans="1:17">
      <c r="A4" s="11" t="s">
        <v>334</v>
      </c>
      <c r="B4" s="69" t="s">
        <v>335</v>
      </c>
      <c r="C4" s="69" t="s">
        <v>336</v>
      </c>
      <c r="D4" s="69" t="s">
        <v>337</v>
      </c>
      <c r="E4" s="69" t="s">
        <v>338</v>
      </c>
      <c r="F4" s="69" t="s">
        <v>339</v>
      </c>
      <c r="G4" s="43" t="s">
        <v>184</v>
      </c>
      <c r="H4" s="43"/>
      <c r="I4" s="43"/>
      <c r="J4" s="43"/>
      <c r="K4" s="90"/>
      <c r="L4" s="43"/>
      <c r="M4" s="43"/>
      <c r="N4" s="43"/>
      <c r="O4" s="91"/>
      <c r="P4" s="90"/>
      <c r="Q4" s="44"/>
    </row>
    <row r="5" ht="17.25" customHeight="1" spans="1:17">
      <c r="A5" s="16"/>
      <c r="B5" s="71"/>
      <c r="C5" s="71"/>
      <c r="D5" s="71"/>
      <c r="E5" s="71"/>
      <c r="F5" s="71"/>
      <c r="G5" s="71" t="s">
        <v>58</v>
      </c>
      <c r="H5" s="71" t="s">
        <v>61</v>
      </c>
      <c r="I5" s="71" t="s">
        <v>340</v>
      </c>
      <c r="J5" s="71" t="s">
        <v>341</v>
      </c>
      <c r="K5" s="72" t="s">
        <v>342</v>
      </c>
      <c r="L5" s="92" t="s">
        <v>81</v>
      </c>
      <c r="M5" s="92"/>
      <c r="N5" s="92"/>
      <c r="O5" s="93"/>
      <c r="P5" s="99"/>
      <c r="Q5" s="73"/>
    </row>
    <row r="6" ht="54" customHeight="1" spans="1:17">
      <c r="A6" s="18"/>
      <c r="B6" s="73"/>
      <c r="C6" s="73"/>
      <c r="D6" s="73"/>
      <c r="E6" s="73"/>
      <c r="F6" s="73"/>
      <c r="G6" s="73"/>
      <c r="H6" s="73" t="s">
        <v>60</v>
      </c>
      <c r="I6" s="73"/>
      <c r="J6" s="73"/>
      <c r="K6" s="74"/>
      <c r="L6" s="73" t="s">
        <v>60</v>
      </c>
      <c r="M6" s="73" t="s">
        <v>67</v>
      </c>
      <c r="N6" s="73" t="s">
        <v>193</v>
      </c>
      <c r="O6" s="94" t="s">
        <v>69</v>
      </c>
      <c r="P6" s="74" t="s">
        <v>70</v>
      </c>
      <c r="Q6" s="73" t="s">
        <v>71</v>
      </c>
    </row>
    <row r="7" ht="19.5" customHeight="1" spans="1:17">
      <c r="A7" s="29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>
        <v>12</v>
      </c>
      <c r="M7" s="101">
        <v>13</v>
      </c>
      <c r="N7" s="101">
        <v>14</v>
      </c>
      <c r="O7" s="101">
        <v>15</v>
      </c>
      <c r="P7" s="101">
        <v>16</v>
      </c>
      <c r="Q7" s="101">
        <v>17</v>
      </c>
    </row>
    <row r="8" ht="21" customHeight="1" spans="1:17">
      <c r="A8" s="76" t="s">
        <v>73</v>
      </c>
      <c r="B8" s="77"/>
      <c r="C8" s="77"/>
      <c r="D8" s="77"/>
      <c r="E8" s="81"/>
      <c r="F8" s="102">
        <v>400000</v>
      </c>
      <c r="G8" s="102">
        <v>9300700</v>
      </c>
      <c r="H8" s="102"/>
      <c r="I8" s="102"/>
      <c r="J8" s="102"/>
      <c r="K8" s="102"/>
      <c r="L8" s="102">
        <v>9300700</v>
      </c>
      <c r="M8" s="102">
        <v>9300700</v>
      </c>
      <c r="N8" s="102"/>
      <c r="O8" s="105"/>
      <c r="P8" s="102"/>
      <c r="Q8" s="102"/>
    </row>
    <row r="9" ht="21" customHeight="1" spans="1:17">
      <c r="A9" s="76" t="s">
        <v>318</v>
      </c>
      <c r="B9" s="77" t="s">
        <v>319</v>
      </c>
      <c r="C9" s="77" t="s">
        <v>343</v>
      </c>
      <c r="D9" s="77" t="s">
        <v>344</v>
      </c>
      <c r="E9" s="103">
        <v>1</v>
      </c>
      <c r="F9" s="104"/>
      <c r="G9" s="104">
        <v>6540100</v>
      </c>
      <c r="H9" s="104"/>
      <c r="I9" s="104"/>
      <c r="J9" s="104"/>
      <c r="K9" s="102"/>
      <c r="L9" s="104">
        <v>6540100</v>
      </c>
      <c r="M9" s="104">
        <v>6540100</v>
      </c>
      <c r="N9" s="104"/>
      <c r="O9" s="105"/>
      <c r="P9" s="102"/>
      <c r="Q9" s="104"/>
    </row>
    <row r="10" ht="21" customHeight="1" spans="1:17">
      <c r="A10" s="76" t="s">
        <v>318</v>
      </c>
      <c r="B10" s="77" t="s">
        <v>319</v>
      </c>
      <c r="C10" s="77" t="s">
        <v>345</v>
      </c>
      <c r="D10" s="77" t="s">
        <v>344</v>
      </c>
      <c r="E10" s="103">
        <v>1</v>
      </c>
      <c r="F10" s="104"/>
      <c r="G10" s="104">
        <v>1260600</v>
      </c>
      <c r="H10" s="104"/>
      <c r="I10" s="104"/>
      <c r="J10" s="104"/>
      <c r="K10" s="102"/>
      <c r="L10" s="104">
        <v>1260600</v>
      </c>
      <c r="M10" s="104">
        <v>1260600</v>
      </c>
      <c r="N10" s="104"/>
      <c r="O10" s="105"/>
      <c r="P10" s="102"/>
      <c r="Q10" s="104"/>
    </row>
    <row r="11" ht="21" customHeight="1" spans="1:17">
      <c r="A11" s="76" t="s">
        <v>305</v>
      </c>
      <c r="B11" s="77" t="s">
        <v>346</v>
      </c>
      <c r="C11" s="77" t="s">
        <v>347</v>
      </c>
      <c r="D11" s="77" t="s">
        <v>348</v>
      </c>
      <c r="E11" s="103">
        <v>1</v>
      </c>
      <c r="F11" s="104">
        <v>400000</v>
      </c>
      <c r="G11" s="104">
        <v>400000</v>
      </c>
      <c r="H11" s="104"/>
      <c r="I11" s="104"/>
      <c r="J11" s="104"/>
      <c r="K11" s="102"/>
      <c r="L11" s="104">
        <v>400000</v>
      </c>
      <c r="M11" s="104">
        <v>400000</v>
      </c>
      <c r="N11" s="104"/>
      <c r="O11" s="105"/>
      <c r="P11" s="102"/>
      <c r="Q11" s="104"/>
    </row>
    <row r="12" ht="21" customHeight="1" spans="1:17">
      <c r="A12" s="76" t="s">
        <v>305</v>
      </c>
      <c r="B12" s="77" t="s">
        <v>349</v>
      </c>
      <c r="C12" s="77" t="s">
        <v>350</v>
      </c>
      <c r="D12" s="77" t="s">
        <v>348</v>
      </c>
      <c r="E12" s="103">
        <v>1</v>
      </c>
      <c r="F12" s="104"/>
      <c r="G12" s="104">
        <v>12000</v>
      </c>
      <c r="H12" s="104"/>
      <c r="I12" s="104"/>
      <c r="J12" s="104"/>
      <c r="K12" s="102"/>
      <c r="L12" s="104">
        <v>12000</v>
      </c>
      <c r="M12" s="104">
        <v>12000</v>
      </c>
      <c r="N12" s="104"/>
      <c r="O12" s="105"/>
      <c r="P12" s="102"/>
      <c r="Q12" s="104"/>
    </row>
    <row r="13" ht="21" customHeight="1" spans="1:17">
      <c r="A13" s="76" t="s">
        <v>305</v>
      </c>
      <c r="B13" s="77" t="s">
        <v>351</v>
      </c>
      <c r="C13" s="77" t="s">
        <v>352</v>
      </c>
      <c r="D13" s="77" t="s">
        <v>348</v>
      </c>
      <c r="E13" s="103">
        <v>1</v>
      </c>
      <c r="F13" s="104"/>
      <c r="G13" s="104">
        <v>150000</v>
      </c>
      <c r="H13" s="104"/>
      <c r="I13" s="104"/>
      <c r="J13" s="104"/>
      <c r="K13" s="102"/>
      <c r="L13" s="104">
        <v>150000</v>
      </c>
      <c r="M13" s="104">
        <v>150000</v>
      </c>
      <c r="N13" s="104"/>
      <c r="O13" s="105"/>
      <c r="P13" s="102"/>
      <c r="Q13" s="104"/>
    </row>
    <row r="14" ht="21" customHeight="1" spans="1:17">
      <c r="A14" s="76" t="s">
        <v>305</v>
      </c>
      <c r="B14" s="77" t="s">
        <v>353</v>
      </c>
      <c r="C14" s="77" t="s">
        <v>354</v>
      </c>
      <c r="D14" s="77" t="s">
        <v>348</v>
      </c>
      <c r="E14" s="103">
        <v>1</v>
      </c>
      <c r="F14" s="104"/>
      <c r="G14" s="104">
        <v>938000</v>
      </c>
      <c r="H14" s="104"/>
      <c r="I14" s="104"/>
      <c r="J14" s="104"/>
      <c r="K14" s="102"/>
      <c r="L14" s="104">
        <v>938000</v>
      </c>
      <c r="M14" s="104">
        <v>938000</v>
      </c>
      <c r="N14" s="104"/>
      <c r="O14" s="105"/>
      <c r="P14" s="102"/>
      <c r="Q14" s="104"/>
    </row>
    <row r="15" ht="21" customHeight="1" spans="1:17">
      <c r="A15" s="82" t="s">
        <v>117</v>
      </c>
      <c r="B15" s="83"/>
      <c r="C15" s="83"/>
      <c r="D15" s="83"/>
      <c r="E15" s="81"/>
      <c r="F15" s="102">
        <v>400000</v>
      </c>
      <c r="G15" s="102">
        <v>9300700</v>
      </c>
      <c r="H15" s="102"/>
      <c r="I15" s="102"/>
      <c r="J15" s="102"/>
      <c r="K15" s="102"/>
      <c r="L15" s="102">
        <v>9300700</v>
      </c>
      <c r="M15" s="102">
        <v>9300700</v>
      </c>
      <c r="N15" s="102"/>
      <c r="O15" s="105"/>
      <c r="P15" s="102"/>
      <c r="Q15" s="102"/>
    </row>
    <row r="16" customHeight="1" spans="7:7">
      <c r="G16" s="1">
        <f>G9+G10+G12+G13</f>
        <v>7962700</v>
      </c>
    </row>
    <row r="17" customHeight="1" spans="7:7">
      <c r="G17" s="1">
        <f>G15-G16</f>
        <v>1338000</v>
      </c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21" sqref="C21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37" customWidth="1"/>
    <col min="7" max="7" width="25.5" style="1" customWidth="1"/>
    <col min="8" max="11" width="22.1666666666667" style="1" customWidth="1"/>
    <col min="12" max="12" width="22.1666666666667" style="37" customWidth="1"/>
    <col min="13" max="15" width="22.1666666666667" style="1" customWidth="1"/>
    <col min="16" max="17" width="22.1666666666667" style="37" customWidth="1"/>
    <col min="18" max="18" width="22.1666666666667" style="1" customWidth="1"/>
    <col min="19" max="16384" width="10.6666666666667" style="37" customWidth="1"/>
  </cols>
  <sheetData>
    <row r="1" ht="13.5" customHeight="1" spans="1:18">
      <c r="A1" s="60"/>
      <c r="B1" s="60"/>
      <c r="C1" s="66"/>
      <c r="D1" s="66"/>
      <c r="E1" s="66"/>
      <c r="F1" s="66"/>
      <c r="G1" s="60"/>
      <c r="H1" s="60"/>
      <c r="I1" s="60"/>
      <c r="J1" s="60"/>
      <c r="K1" s="60"/>
      <c r="L1" s="86"/>
      <c r="M1" s="87"/>
      <c r="N1" s="87"/>
      <c r="O1" s="87"/>
      <c r="P1" s="35"/>
      <c r="Q1" s="95"/>
      <c r="R1" s="96" t="s">
        <v>355</v>
      </c>
    </row>
    <row r="2" ht="34.5" customHeight="1" spans="1:18">
      <c r="A2" s="39" t="s">
        <v>356</v>
      </c>
      <c r="B2" s="67"/>
      <c r="C2" s="52"/>
      <c r="D2" s="52"/>
      <c r="E2" s="52"/>
      <c r="F2" s="52"/>
      <c r="G2" s="67"/>
      <c r="H2" s="67"/>
      <c r="I2" s="67"/>
      <c r="J2" s="67"/>
      <c r="K2" s="67"/>
      <c r="L2" s="88"/>
      <c r="M2" s="67"/>
      <c r="N2" s="67"/>
      <c r="O2" s="67"/>
      <c r="P2" s="52"/>
      <c r="Q2" s="88"/>
      <c r="R2" s="67"/>
    </row>
    <row r="3" ht="18.75" customHeight="1" spans="1:18">
      <c r="A3" s="57" t="s">
        <v>2</v>
      </c>
      <c r="B3" s="58"/>
      <c r="C3" s="68"/>
      <c r="D3" s="68"/>
      <c r="E3" s="68"/>
      <c r="F3" s="68"/>
      <c r="G3" s="58"/>
      <c r="H3" s="58"/>
      <c r="I3" s="58"/>
      <c r="J3" s="58"/>
      <c r="K3" s="58"/>
      <c r="L3" s="86"/>
      <c r="M3" s="87"/>
      <c r="N3" s="87"/>
      <c r="O3" s="87"/>
      <c r="P3" s="89"/>
      <c r="Q3" s="97"/>
      <c r="R3" s="98" t="s">
        <v>168</v>
      </c>
    </row>
    <row r="4" ht="18.75" customHeight="1" spans="1:18">
      <c r="A4" s="11" t="s">
        <v>334</v>
      </c>
      <c r="B4" s="69" t="s">
        <v>357</v>
      </c>
      <c r="C4" s="70" t="s">
        <v>358</v>
      </c>
      <c r="D4" s="70" t="s">
        <v>359</v>
      </c>
      <c r="E4" s="70" t="s">
        <v>360</v>
      </c>
      <c r="F4" s="70" t="s">
        <v>361</v>
      </c>
      <c r="G4" s="69" t="s">
        <v>362</v>
      </c>
      <c r="H4" s="43" t="s">
        <v>184</v>
      </c>
      <c r="I4" s="43"/>
      <c r="J4" s="43"/>
      <c r="K4" s="43"/>
      <c r="L4" s="90"/>
      <c r="M4" s="43"/>
      <c r="N4" s="43"/>
      <c r="O4" s="43"/>
      <c r="P4" s="91"/>
      <c r="Q4" s="90"/>
      <c r="R4" s="44"/>
    </row>
    <row r="5" ht="17.25" customHeight="1" spans="1:18">
      <c r="A5" s="16"/>
      <c r="B5" s="71"/>
      <c r="C5" s="72"/>
      <c r="D5" s="72"/>
      <c r="E5" s="72"/>
      <c r="F5" s="72"/>
      <c r="G5" s="71"/>
      <c r="H5" s="71" t="s">
        <v>58</v>
      </c>
      <c r="I5" s="71" t="s">
        <v>61</v>
      </c>
      <c r="J5" s="71" t="s">
        <v>340</v>
      </c>
      <c r="K5" s="71" t="s">
        <v>341</v>
      </c>
      <c r="L5" s="72" t="s">
        <v>342</v>
      </c>
      <c r="M5" s="92" t="s">
        <v>81</v>
      </c>
      <c r="N5" s="92"/>
      <c r="O5" s="92"/>
      <c r="P5" s="93"/>
      <c r="Q5" s="99"/>
      <c r="R5" s="73"/>
    </row>
    <row r="6" ht="54" customHeight="1" spans="1:18">
      <c r="A6" s="18"/>
      <c r="B6" s="73"/>
      <c r="C6" s="74"/>
      <c r="D6" s="74"/>
      <c r="E6" s="74"/>
      <c r="F6" s="74"/>
      <c r="G6" s="73"/>
      <c r="H6" s="73"/>
      <c r="I6" s="73"/>
      <c r="J6" s="73"/>
      <c r="K6" s="73"/>
      <c r="L6" s="74"/>
      <c r="M6" s="73" t="s">
        <v>60</v>
      </c>
      <c r="N6" s="73" t="s">
        <v>67</v>
      </c>
      <c r="O6" s="73" t="s">
        <v>193</v>
      </c>
      <c r="P6" s="94" t="s">
        <v>69</v>
      </c>
      <c r="Q6" s="74" t="s">
        <v>70</v>
      </c>
      <c r="R6" s="73" t="s">
        <v>71</v>
      </c>
    </row>
    <row r="7" ht="19.5" customHeight="1" spans="1:18">
      <c r="A7" s="7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</row>
    <row r="8" ht="21" customHeight="1" spans="1:18">
      <c r="A8" s="76" t="s">
        <v>292</v>
      </c>
      <c r="B8" s="77"/>
      <c r="C8" s="78"/>
      <c r="D8" s="79"/>
      <c r="E8" s="79"/>
      <c r="F8" s="79"/>
      <c r="G8" s="77"/>
      <c r="H8" s="80" t="s">
        <v>292</v>
      </c>
      <c r="I8" s="80" t="s">
        <v>292</v>
      </c>
      <c r="J8" s="80" t="s">
        <v>292</v>
      </c>
      <c r="K8" s="80" t="s">
        <v>292</v>
      </c>
      <c r="L8" s="80" t="s">
        <v>292</v>
      </c>
      <c r="M8" s="80" t="s">
        <v>292</v>
      </c>
      <c r="N8" s="80" t="s">
        <v>292</v>
      </c>
      <c r="O8" s="80" t="s">
        <v>292</v>
      </c>
      <c r="P8" s="48" t="s">
        <v>292</v>
      </c>
      <c r="Q8" s="80" t="s">
        <v>292</v>
      </c>
      <c r="R8" s="80" t="s">
        <v>292</v>
      </c>
    </row>
    <row r="9" ht="21" customHeight="1" spans="1:18">
      <c r="A9" s="76" t="s">
        <v>292</v>
      </c>
      <c r="B9" s="77" t="s">
        <v>292</v>
      </c>
      <c r="C9" s="78" t="s">
        <v>292</v>
      </c>
      <c r="D9" s="78" t="s">
        <v>292</v>
      </c>
      <c r="E9" s="78" t="s">
        <v>292</v>
      </c>
      <c r="F9" s="78" t="s">
        <v>292</v>
      </c>
      <c r="G9" s="77" t="s">
        <v>292</v>
      </c>
      <c r="H9" s="81" t="s">
        <v>292</v>
      </c>
      <c r="I9" s="81" t="s">
        <v>292</v>
      </c>
      <c r="J9" s="81" t="s">
        <v>292</v>
      </c>
      <c r="K9" s="81" t="s">
        <v>292</v>
      </c>
      <c r="L9" s="80" t="s">
        <v>292</v>
      </c>
      <c r="M9" s="81" t="s">
        <v>292</v>
      </c>
      <c r="N9" s="81" t="s">
        <v>292</v>
      </c>
      <c r="O9" s="81" t="s">
        <v>292</v>
      </c>
      <c r="P9" s="48" t="s">
        <v>292</v>
      </c>
      <c r="Q9" s="80" t="s">
        <v>292</v>
      </c>
      <c r="R9" s="81" t="s">
        <v>292</v>
      </c>
    </row>
    <row r="10" ht="21" customHeight="1" spans="1:18">
      <c r="A10" s="82" t="s">
        <v>117</v>
      </c>
      <c r="B10" s="83"/>
      <c r="C10" s="84"/>
      <c r="D10" s="84"/>
      <c r="E10" s="84"/>
      <c r="F10" s="84"/>
      <c r="G10" s="85"/>
      <c r="H10" s="80" t="s">
        <v>292</v>
      </c>
      <c r="I10" s="80" t="s">
        <v>292</v>
      </c>
      <c r="J10" s="80" t="s">
        <v>292</v>
      </c>
      <c r="K10" s="80" t="s">
        <v>292</v>
      </c>
      <c r="L10" s="80" t="s">
        <v>292</v>
      </c>
      <c r="M10" s="80" t="s">
        <v>292</v>
      </c>
      <c r="N10" s="80" t="s">
        <v>292</v>
      </c>
      <c r="O10" s="80" t="s">
        <v>292</v>
      </c>
      <c r="P10" s="48" t="s">
        <v>292</v>
      </c>
      <c r="Q10" s="80" t="s">
        <v>292</v>
      </c>
      <c r="R10" s="80" t="s">
        <v>292</v>
      </c>
    </row>
    <row r="11" customHeight="1" spans="1:1">
      <c r="A11" s="1" t="s">
        <v>331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A7" sqref="A7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7" customWidth="1"/>
  </cols>
  <sheetData>
    <row r="1" ht="13.5" customHeight="1" spans="4:9">
      <c r="D1" s="55"/>
      <c r="I1" s="64" t="s">
        <v>363</v>
      </c>
    </row>
    <row r="2" ht="27.75" customHeight="1" spans="1:9">
      <c r="A2" s="56" t="s">
        <v>364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57" t="s">
        <v>2</v>
      </c>
      <c r="B3" s="58"/>
      <c r="C3" s="58"/>
      <c r="D3" s="59"/>
      <c r="E3" s="60"/>
      <c r="F3" s="60"/>
      <c r="G3" s="60"/>
      <c r="H3" s="60"/>
      <c r="I3" s="65" t="s">
        <v>168</v>
      </c>
    </row>
    <row r="4" ht="19.5" customHeight="1" spans="1:9">
      <c r="A4" s="27" t="s">
        <v>365</v>
      </c>
      <c r="B4" s="12" t="s">
        <v>184</v>
      </c>
      <c r="C4" s="13"/>
      <c r="D4" s="13"/>
      <c r="E4" s="12" t="s">
        <v>366</v>
      </c>
      <c r="F4" s="13"/>
      <c r="G4" s="13"/>
      <c r="H4" s="13"/>
      <c r="I4" s="14"/>
    </row>
    <row r="5" ht="40.5" customHeight="1" spans="1:9">
      <c r="A5" s="29"/>
      <c r="B5" s="28" t="s">
        <v>58</v>
      </c>
      <c r="C5" s="11" t="s">
        <v>61</v>
      </c>
      <c r="D5" s="61" t="s">
        <v>367</v>
      </c>
      <c r="E5" s="62" t="s">
        <v>368</v>
      </c>
      <c r="F5" s="62" t="s">
        <v>368</v>
      </c>
      <c r="G5" s="62" t="s">
        <v>368</v>
      </c>
      <c r="H5" s="62" t="s">
        <v>368</v>
      </c>
      <c r="I5" s="62" t="s">
        <v>368</v>
      </c>
    </row>
    <row r="6" ht="19.5" customHeight="1" spans="1:9">
      <c r="A6" s="62">
        <v>1</v>
      </c>
      <c r="B6" s="62">
        <v>2</v>
      </c>
      <c r="C6" s="62">
        <v>3</v>
      </c>
      <c r="D6" s="63">
        <v>4</v>
      </c>
      <c r="E6" s="62">
        <v>5</v>
      </c>
      <c r="F6" s="62">
        <v>6</v>
      </c>
      <c r="G6" s="62">
        <v>7</v>
      </c>
      <c r="H6" s="63">
        <v>8</v>
      </c>
      <c r="I6" s="62">
        <v>9</v>
      </c>
    </row>
    <row r="7" customHeight="1" spans="1:1">
      <c r="A7" s="1" t="s">
        <v>331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10.6666666666667" defaultRowHeight="12" customHeight="1" outlineLevelRow="5"/>
  <cols>
    <col min="1" max="1" width="40" style="36" customWidth="1"/>
    <col min="2" max="2" width="33.8333333333333" style="36" customWidth="1"/>
    <col min="3" max="5" width="27.5" style="36" customWidth="1"/>
    <col min="6" max="6" width="13.1666666666667" style="37" customWidth="1"/>
    <col min="7" max="7" width="29.3333333333333" style="36" customWidth="1"/>
    <col min="8" max="8" width="18.1666666666667" style="37" customWidth="1"/>
    <col min="9" max="9" width="15.6666666666667" style="37" customWidth="1"/>
    <col min="10" max="10" width="22" style="36" customWidth="1"/>
    <col min="11" max="16384" width="10.6666666666667" style="37" customWidth="1"/>
  </cols>
  <sheetData>
    <row r="1" ht="19.5" customHeight="1" spans="10:10">
      <c r="J1" s="35" t="s">
        <v>369</v>
      </c>
    </row>
    <row r="2" ht="36" customHeight="1" spans="1:10">
      <c r="A2" s="4" t="s">
        <v>370</v>
      </c>
      <c r="B2" s="5"/>
      <c r="C2" s="5"/>
      <c r="D2" s="5"/>
      <c r="E2" s="5"/>
      <c r="F2" s="52"/>
      <c r="G2" s="5"/>
      <c r="H2" s="52"/>
      <c r="I2" s="52"/>
      <c r="J2" s="5"/>
    </row>
    <row r="3" ht="17.25" customHeight="1" spans="1:1">
      <c r="A3" s="53" t="s">
        <v>2</v>
      </c>
    </row>
    <row r="4" ht="44.25" customHeight="1" spans="1:10">
      <c r="A4" s="45" t="s">
        <v>275</v>
      </c>
      <c r="B4" s="45" t="s">
        <v>276</v>
      </c>
      <c r="C4" s="45" t="s">
        <v>277</v>
      </c>
      <c r="D4" s="45" t="s">
        <v>278</v>
      </c>
      <c r="E4" s="45" t="s">
        <v>279</v>
      </c>
      <c r="F4" s="54" t="s">
        <v>280</v>
      </c>
      <c r="G4" s="45" t="s">
        <v>281</v>
      </c>
      <c r="H4" s="54" t="s">
        <v>282</v>
      </c>
      <c r="I4" s="54" t="s">
        <v>283</v>
      </c>
      <c r="J4" s="45" t="s">
        <v>284</v>
      </c>
    </row>
    <row r="5" ht="19.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4">
        <v>6</v>
      </c>
      <c r="G5" s="45">
        <v>7</v>
      </c>
      <c r="H5" s="54">
        <v>8</v>
      </c>
      <c r="I5" s="54">
        <v>9</v>
      </c>
      <c r="J5" s="45">
        <v>10</v>
      </c>
    </row>
    <row r="6" customHeight="1" spans="1:1">
      <c r="A6" s="36" t="s">
        <v>331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15" sqref="A15"/>
    </sheetView>
  </sheetViews>
  <sheetFormatPr defaultColWidth="10.6666666666667" defaultRowHeight="12" customHeight="1" outlineLevelCol="7"/>
  <cols>
    <col min="1" max="1" width="33.8333333333333" style="36" customWidth="1"/>
    <col min="2" max="2" width="21.8333333333333" style="36" customWidth="1"/>
    <col min="3" max="3" width="29" style="36" customWidth="1"/>
    <col min="4" max="4" width="27.5" style="36" customWidth="1"/>
    <col min="5" max="5" width="20.8333333333333" style="36" customWidth="1"/>
    <col min="6" max="6" width="27.5" style="36" customWidth="1"/>
    <col min="7" max="7" width="29.3333333333333" style="36" customWidth="1"/>
    <col min="8" max="8" width="22" style="36" customWidth="1"/>
    <col min="9" max="16384" width="10.6666666666667" style="37" customWidth="1"/>
  </cols>
  <sheetData>
    <row r="1" ht="14.25" customHeight="1" spans="8:8">
      <c r="H1" s="38" t="s">
        <v>371</v>
      </c>
    </row>
    <row r="2" ht="34.5" customHeight="1" spans="1:8">
      <c r="A2" s="39" t="s">
        <v>372</v>
      </c>
      <c r="B2" s="5"/>
      <c r="C2" s="5"/>
      <c r="D2" s="5"/>
      <c r="E2" s="5"/>
      <c r="F2" s="5"/>
      <c r="G2" s="5"/>
      <c r="H2" s="5"/>
    </row>
    <row r="3" ht="19.5" customHeight="1" spans="1:8">
      <c r="A3" s="40" t="s">
        <v>2</v>
      </c>
      <c r="B3" s="7"/>
      <c r="H3" s="41" t="s">
        <v>168</v>
      </c>
    </row>
    <row r="4" ht="18" customHeight="1" spans="1:8">
      <c r="A4" s="11" t="s">
        <v>177</v>
      </c>
      <c r="B4" s="11" t="s">
        <v>373</v>
      </c>
      <c r="C4" s="11" t="s">
        <v>374</v>
      </c>
      <c r="D4" s="11" t="s">
        <v>375</v>
      </c>
      <c r="E4" s="11" t="s">
        <v>376</v>
      </c>
      <c r="F4" s="42" t="s">
        <v>377</v>
      </c>
      <c r="G4" s="43"/>
      <c r="H4" s="44"/>
    </row>
    <row r="5" ht="18" customHeight="1" spans="1:8">
      <c r="A5" s="18"/>
      <c r="B5" s="18"/>
      <c r="C5" s="18"/>
      <c r="D5" s="18"/>
      <c r="E5" s="18"/>
      <c r="F5" s="45" t="s">
        <v>338</v>
      </c>
      <c r="G5" s="45" t="s">
        <v>378</v>
      </c>
      <c r="H5" s="45" t="s">
        <v>379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292</v>
      </c>
      <c r="B7" s="46" t="s">
        <v>292</v>
      </c>
      <c r="C7" s="46" t="s">
        <v>292</v>
      </c>
      <c r="D7" s="46" t="s">
        <v>292</v>
      </c>
      <c r="E7" s="46" t="s">
        <v>292</v>
      </c>
      <c r="F7" s="31" t="s">
        <v>292</v>
      </c>
      <c r="G7" s="47" t="s">
        <v>292</v>
      </c>
      <c r="H7" s="48" t="s">
        <v>292</v>
      </c>
    </row>
    <row r="8" ht="24" customHeight="1" spans="1:8">
      <c r="A8" s="49" t="s">
        <v>58</v>
      </c>
      <c r="B8" s="50"/>
      <c r="C8" s="50"/>
      <c r="D8" s="50"/>
      <c r="E8" s="51"/>
      <c r="F8" s="23" t="s">
        <v>292</v>
      </c>
      <c r="G8" s="48" t="s">
        <v>292</v>
      </c>
      <c r="H8" s="48" t="s">
        <v>292</v>
      </c>
    </row>
    <row r="9" customHeight="1" spans="1:1">
      <c r="A9" s="36" t="s">
        <v>331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13" sqref="D13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5" t="s">
        <v>380</v>
      </c>
    </row>
    <row r="2" ht="42.75" customHeight="1" spans="1:11">
      <c r="A2" s="4" t="s">
        <v>381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168</v>
      </c>
    </row>
    <row r="4" ht="21.75" customHeight="1" spans="1:11">
      <c r="A4" s="10" t="s">
        <v>252</v>
      </c>
      <c r="B4" s="10" t="s">
        <v>179</v>
      </c>
      <c r="C4" s="10" t="s">
        <v>253</v>
      </c>
      <c r="D4" s="11" t="s">
        <v>180</v>
      </c>
      <c r="E4" s="11" t="s">
        <v>181</v>
      </c>
      <c r="F4" s="11" t="s">
        <v>254</v>
      </c>
      <c r="G4" s="11" t="s">
        <v>255</v>
      </c>
      <c r="H4" s="27" t="s">
        <v>58</v>
      </c>
      <c r="I4" s="12" t="s">
        <v>382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29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0"/>
      <c r="B8" s="21" t="s">
        <v>292</v>
      </c>
      <c r="C8" s="30"/>
      <c r="D8" s="30"/>
      <c r="E8" s="30"/>
      <c r="F8" s="30"/>
      <c r="G8" s="30"/>
      <c r="H8" s="31" t="s">
        <v>292</v>
      </c>
      <c r="I8" s="31" t="s">
        <v>292</v>
      </c>
      <c r="J8" s="31" t="s">
        <v>292</v>
      </c>
      <c r="K8" s="31"/>
    </row>
    <row r="9" ht="18.75" customHeight="1" spans="1:11">
      <c r="A9" s="21" t="s">
        <v>292</v>
      </c>
      <c r="B9" s="21" t="s">
        <v>292</v>
      </c>
      <c r="C9" s="21" t="s">
        <v>292</v>
      </c>
      <c r="D9" s="21" t="s">
        <v>292</v>
      </c>
      <c r="E9" s="21" t="s">
        <v>292</v>
      </c>
      <c r="F9" s="21" t="s">
        <v>292</v>
      </c>
      <c r="G9" s="21" t="s">
        <v>292</v>
      </c>
      <c r="H9" s="23" t="s">
        <v>292</v>
      </c>
      <c r="I9" s="23" t="s">
        <v>292</v>
      </c>
      <c r="J9" s="23" t="s">
        <v>292</v>
      </c>
      <c r="K9" s="23"/>
    </row>
    <row r="10" ht="18.75" customHeight="1" spans="1:11">
      <c r="A10" s="32" t="s">
        <v>117</v>
      </c>
      <c r="B10" s="33"/>
      <c r="C10" s="33"/>
      <c r="D10" s="33"/>
      <c r="E10" s="33"/>
      <c r="F10" s="33"/>
      <c r="G10" s="34"/>
      <c r="H10" s="23" t="s">
        <v>292</v>
      </c>
      <c r="I10" s="23" t="s">
        <v>292</v>
      </c>
      <c r="J10" s="23" t="s">
        <v>292</v>
      </c>
      <c r="K10" s="23"/>
    </row>
    <row r="11" customHeight="1" spans="1:1">
      <c r="A11" s="1" t="s">
        <v>331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E27" sqref="E27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383</v>
      </c>
    </row>
    <row r="2" ht="36.75" customHeight="1" spans="1:7">
      <c r="A2" s="4" t="s">
        <v>384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168</v>
      </c>
    </row>
    <row r="4" ht="21.75" customHeight="1" spans="1:7">
      <c r="A4" s="10" t="s">
        <v>253</v>
      </c>
      <c r="B4" s="10" t="s">
        <v>252</v>
      </c>
      <c r="C4" s="10" t="s">
        <v>179</v>
      </c>
      <c r="D4" s="11" t="s">
        <v>385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386</v>
      </c>
      <c r="F5" s="10" t="s">
        <v>387</v>
      </c>
      <c r="G5" s="11" t="s">
        <v>388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7.25" customHeight="1" spans="1:7">
      <c r="A8" s="21" t="s">
        <v>292</v>
      </c>
      <c r="B8" s="22"/>
      <c r="C8" s="22"/>
      <c r="D8" s="21"/>
      <c r="E8" s="23" t="s">
        <v>292</v>
      </c>
      <c r="F8" s="23" t="s">
        <v>292</v>
      </c>
      <c r="G8" s="23" t="s">
        <v>292</v>
      </c>
    </row>
    <row r="9" ht="18.75" customHeight="1" spans="1:7">
      <c r="A9" s="21"/>
      <c r="B9" s="21" t="s">
        <v>292</v>
      </c>
      <c r="C9" s="21" t="s">
        <v>292</v>
      </c>
      <c r="D9" s="21" t="s">
        <v>292</v>
      </c>
      <c r="E9" s="23" t="s">
        <v>292</v>
      </c>
      <c r="F9" s="23" t="s">
        <v>292</v>
      </c>
      <c r="G9" s="23" t="s">
        <v>292</v>
      </c>
    </row>
    <row r="10" ht="18.75" customHeight="1" spans="1:7">
      <c r="A10" s="24" t="s">
        <v>58</v>
      </c>
      <c r="B10" s="25" t="s">
        <v>292</v>
      </c>
      <c r="C10" s="25"/>
      <c r="D10" s="26"/>
      <c r="E10" s="23" t="s">
        <v>292</v>
      </c>
      <c r="F10" s="23" t="s">
        <v>292</v>
      </c>
      <c r="G10" s="23" t="s">
        <v>292</v>
      </c>
    </row>
    <row r="11" customHeight="1" spans="1:1">
      <c r="A11" s="1" t="s">
        <v>331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D24" sqref="D24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83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7" customWidth="1"/>
    <col min="19" max="19" width="23.8333333333333" style="1" customWidth="1"/>
    <col min="20" max="16384" width="10.6666666666667" style="183" customWidth="1"/>
  </cols>
  <sheetData>
    <row r="1" ht="19.5" customHeight="1" spans="10:19">
      <c r="J1" s="194"/>
      <c r="O1" s="66"/>
      <c r="P1" s="66"/>
      <c r="Q1" s="66"/>
      <c r="R1" s="66"/>
      <c r="S1" s="35" t="s">
        <v>54</v>
      </c>
    </row>
    <row r="2" ht="57.75" customHeight="1" spans="1:19">
      <c r="A2" s="151" t="s">
        <v>55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18"/>
      <c r="P2" s="218"/>
      <c r="Q2" s="218"/>
      <c r="R2" s="218"/>
      <c r="S2" s="218"/>
    </row>
    <row r="3" s="182" customFormat="1" ht="21" customHeight="1" spans="1:19">
      <c r="A3" s="40" t="s">
        <v>2</v>
      </c>
      <c r="B3" s="8"/>
      <c r="C3" s="8"/>
      <c r="D3" s="8"/>
      <c r="E3" s="8"/>
      <c r="F3" s="8"/>
      <c r="G3" s="8"/>
      <c r="H3" s="8"/>
      <c r="I3" s="8"/>
      <c r="J3" s="68"/>
      <c r="K3" s="8"/>
      <c r="L3" s="8"/>
      <c r="M3" s="8"/>
      <c r="N3" s="8"/>
      <c r="O3" s="68"/>
      <c r="P3" s="68"/>
      <c r="Q3" s="68"/>
      <c r="R3" s="68"/>
      <c r="S3" s="89" t="s">
        <v>3</v>
      </c>
    </row>
    <row r="4" ht="18.75" customHeight="1" spans="1:19">
      <c r="A4" s="201" t="s">
        <v>56</v>
      </c>
      <c r="B4" s="202" t="s">
        <v>57</v>
      </c>
      <c r="C4" s="202" t="s">
        <v>58</v>
      </c>
      <c r="D4" s="203" t="s">
        <v>59</v>
      </c>
      <c r="E4" s="204"/>
      <c r="F4" s="204"/>
      <c r="G4" s="204"/>
      <c r="H4" s="204"/>
      <c r="I4" s="204"/>
      <c r="J4" s="219"/>
      <c r="K4" s="204"/>
      <c r="L4" s="204"/>
      <c r="M4" s="204"/>
      <c r="N4" s="198"/>
      <c r="O4" s="203" t="s">
        <v>47</v>
      </c>
      <c r="P4" s="203"/>
      <c r="Q4" s="203"/>
      <c r="R4" s="203"/>
      <c r="S4" s="222"/>
    </row>
    <row r="5" ht="19.5" customHeight="1" spans="1:19">
      <c r="A5" s="205"/>
      <c r="B5" s="206"/>
      <c r="C5" s="206"/>
      <c r="D5" s="207" t="s">
        <v>60</v>
      </c>
      <c r="E5" s="207" t="s">
        <v>61</v>
      </c>
      <c r="F5" s="207" t="s">
        <v>62</v>
      </c>
      <c r="G5" s="207" t="s">
        <v>63</v>
      </c>
      <c r="H5" s="207" t="s">
        <v>64</v>
      </c>
      <c r="I5" s="220" t="s">
        <v>65</v>
      </c>
      <c r="J5" s="220"/>
      <c r="K5" s="220"/>
      <c r="L5" s="220"/>
      <c r="M5" s="220"/>
      <c r="N5" s="210"/>
      <c r="O5" s="207" t="s">
        <v>60</v>
      </c>
      <c r="P5" s="207" t="s">
        <v>61</v>
      </c>
      <c r="Q5" s="207" t="s">
        <v>62</v>
      </c>
      <c r="R5" s="207" t="s">
        <v>63</v>
      </c>
      <c r="S5" s="207" t="s">
        <v>66</v>
      </c>
    </row>
    <row r="6" ht="33.75" customHeight="1" spans="1:19">
      <c r="A6" s="208"/>
      <c r="B6" s="209"/>
      <c r="C6" s="209"/>
      <c r="D6" s="210"/>
      <c r="E6" s="210"/>
      <c r="F6" s="210"/>
      <c r="G6" s="210"/>
      <c r="H6" s="210"/>
      <c r="I6" s="209" t="s">
        <v>60</v>
      </c>
      <c r="J6" s="209" t="s">
        <v>67</v>
      </c>
      <c r="K6" s="209" t="s">
        <v>68</v>
      </c>
      <c r="L6" s="209" t="s">
        <v>69</v>
      </c>
      <c r="M6" s="209" t="s">
        <v>70</v>
      </c>
      <c r="N6" s="209" t="s">
        <v>71</v>
      </c>
      <c r="O6" s="221"/>
      <c r="P6" s="221"/>
      <c r="Q6" s="221"/>
      <c r="R6" s="221"/>
      <c r="S6" s="210"/>
    </row>
    <row r="7" ht="16.5" customHeight="1" spans="1:19">
      <c r="A7" s="211">
        <v>1</v>
      </c>
      <c r="B7" s="211">
        <v>2</v>
      </c>
      <c r="C7" s="211">
        <v>3</v>
      </c>
      <c r="D7" s="211">
        <v>4</v>
      </c>
      <c r="E7" s="211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</row>
    <row r="8" ht="18" customHeight="1" spans="1:19">
      <c r="A8" s="212" t="s">
        <v>72</v>
      </c>
      <c r="B8" s="213" t="s">
        <v>73</v>
      </c>
      <c r="C8" s="214">
        <v>122276803.73</v>
      </c>
      <c r="D8" s="214">
        <v>122276803.73</v>
      </c>
      <c r="E8" s="215">
        <v>12976103.73</v>
      </c>
      <c r="F8" s="215"/>
      <c r="G8" s="215"/>
      <c r="H8" s="215"/>
      <c r="I8" s="215">
        <v>109300700</v>
      </c>
      <c r="J8" s="215">
        <v>109300700</v>
      </c>
      <c r="K8" s="215"/>
      <c r="L8" s="215"/>
      <c r="M8" s="215"/>
      <c r="N8" s="215"/>
      <c r="O8" s="215"/>
      <c r="P8" s="215"/>
      <c r="Q8" s="215"/>
      <c r="R8" s="215"/>
      <c r="S8" s="215"/>
    </row>
    <row r="9" ht="18" customHeight="1" spans="1:19">
      <c r="A9" s="216" t="s">
        <v>58</v>
      </c>
      <c r="B9" s="217"/>
      <c r="C9" s="215">
        <v>122276803.73</v>
      </c>
      <c r="D9" s="215">
        <v>122276803.73</v>
      </c>
      <c r="E9" s="215">
        <v>12976103.73</v>
      </c>
      <c r="F9" s="215"/>
      <c r="G9" s="215"/>
      <c r="H9" s="215"/>
      <c r="I9" s="215">
        <v>109300700</v>
      </c>
      <c r="J9" s="215">
        <v>109300700</v>
      </c>
      <c r="K9" s="215"/>
      <c r="L9" s="215"/>
      <c r="M9" s="215"/>
      <c r="N9" s="215"/>
      <c r="O9" s="215"/>
      <c r="P9" s="215"/>
      <c r="Q9" s="215"/>
      <c r="R9" s="215"/>
      <c r="S9" s="215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zoomScale="96" zoomScaleNormal="96" workbookViewId="0">
      <selection activeCell="C26" sqref="C26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83" customWidth="1"/>
    <col min="5" max="6" width="22.3333333333333" style="1" customWidth="1"/>
    <col min="7" max="7" width="22.1666666666667" style="1" customWidth="1"/>
    <col min="8" max="8" width="22.1666666666667" style="183" customWidth="1"/>
    <col min="9" max="9" width="22" style="1" customWidth="1"/>
    <col min="10" max="10" width="22.1666666666667" style="183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83" customWidth="1"/>
  </cols>
  <sheetData>
    <row r="1" ht="19.5" customHeight="1" spans="4:15">
      <c r="D1" s="194"/>
      <c r="H1" s="194"/>
      <c r="J1" s="194"/>
      <c r="O1" s="38" t="s">
        <v>74</v>
      </c>
    </row>
    <row r="2" ht="42" customHeight="1" spans="1:15">
      <c r="A2" s="4" t="s">
        <v>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="8" customFormat="1" ht="24" customHeight="1" spans="1:15">
      <c r="A3" s="196" t="s">
        <v>2</v>
      </c>
      <c r="B3" s="197"/>
      <c r="C3" s="60"/>
      <c r="D3" s="169"/>
      <c r="E3" s="60"/>
      <c r="F3" s="60"/>
      <c r="G3" s="60"/>
      <c r="H3" s="169"/>
      <c r="I3" s="60"/>
      <c r="J3" s="169"/>
      <c r="K3" s="60"/>
      <c r="L3" s="60"/>
      <c r="M3" s="199"/>
      <c r="N3" s="199"/>
      <c r="O3" s="106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0" t="s">
        <v>78</v>
      </c>
      <c r="F4" s="160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2" t="s">
        <v>60</v>
      </c>
      <c r="E5" s="94" t="s">
        <v>78</v>
      </c>
      <c r="F5" s="94" t="s">
        <v>79</v>
      </c>
      <c r="G5" s="18"/>
      <c r="H5" s="18"/>
      <c r="I5" s="18"/>
      <c r="J5" s="62" t="s">
        <v>60</v>
      </c>
      <c r="K5" s="45" t="s">
        <v>82</v>
      </c>
      <c r="L5" s="45" t="s">
        <v>83</v>
      </c>
      <c r="M5" s="45" t="s">
        <v>84</v>
      </c>
      <c r="N5" s="45" t="s">
        <v>85</v>
      </c>
      <c r="O5" s="45" t="s">
        <v>86</v>
      </c>
    </row>
    <row r="6" ht="19.5" customHeight="1" spans="1:15">
      <c r="A6" s="130">
        <v>1</v>
      </c>
      <c r="B6" s="130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62">
        <v>8</v>
      </c>
      <c r="I6" s="62">
        <v>9</v>
      </c>
      <c r="J6" s="62">
        <v>10</v>
      </c>
      <c r="K6" s="62">
        <v>11</v>
      </c>
      <c r="L6" s="62">
        <v>12</v>
      </c>
      <c r="M6" s="62">
        <v>13</v>
      </c>
      <c r="N6" s="62">
        <v>14</v>
      </c>
      <c r="O6" s="62">
        <v>15</v>
      </c>
    </row>
    <row r="7" ht="21.75" customHeight="1" spans="1:15">
      <c r="A7" s="186" t="s">
        <v>87</v>
      </c>
      <c r="B7" s="186" t="s">
        <v>88</v>
      </c>
      <c r="C7" s="147">
        <v>1674212.28</v>
      </c>
      <c r="D7" s="147">
        <v>1674212.28</v>
      </c>
      <c r="E7" s="147">
        <v>1674212.28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ht="21.75" customHeight="1" spans="1:15">
      <c r="A8" s="186" t="s">
        <v>89</v>
      </c>
      <c r="B8" s="186" t="s">
        <v>90</v>
      </c>
      <c r="C8" s="105">
        <v>1668512.28</v>
      </c>
      <c r="D8" s="147">
        <v>1668512.28</v>
      </c>
      <c r="E8" s="105">
        <v>1668512.28</v>
      </c>
      <c r="F8" s="105"/>
      <c r="G8" s="105"/>
      <c r="H8" s="147"/>
      <c r="I8" s="105"/>
      <c r="J8" s="147"/>
      <c r="K8" s="105"/>
      <c r="L8" s="105"/>
      <c r="M8" s="105"/>
      <c r="N8" s="105"/>
      <c r="O8" s="105"/>
    </row>
    <row r="9" ht="21.75" customHeight="1" spans="1:15">
      <c r="A9" s="186" t="s">
        <v>91</v>
      </c>
      <c r="B9" s="186" t="s">
        <v>92</v>
      </c>
      <c r="C9" s="105">
        <v>329554.2</v>
      </c>
      <c r="D9" s="147">
        <v>329554.2</v>
      </c>
      <c r="E9" s="105">
        <v>329554.2</v>
      </c>
      <c r="F9" s="105"/>
      <c r="G9" s="105"/>
      <c r="H9" s="147"/>
      <c r="I9" s="105"/>
      <c r="J9" s="147"/>
      <c r="K9" s="105"/>
      <c r="L9" s="105"/>
      <c r="M9" s="105"/>
      <c r="N9" s="105"/>
      <c r="O9" s="105"/>
    </row>
    <row r="10" ht="21.75" customHeight="1" spans="1:15">
      <c r="A10" s="186" t="s">
        <v>93</v>
      </c>
      <c r="B10" s="186" t="s">
        <v>94</v>
      </c>
      <c r="C10" s="105">
        <v>1338958.08</v>
      </c>
      <c r="D10" s="147">
        <v>1338958.08</v>
      </c>
      <c r="E10" s="105">
        <v>1338958.08</v>
      </c>
      <c r="F10" s="105"/>
      <c r="G10" s="105"/>
      <c r="H10" s="147"/>
      <c r="I10" s="105"/>
      <c r="J10" s="147"/>
      <c r="K10" s="105"/>
      <c r="L10" s="105"/>
      <c r="M10" s="105"/>
      <c r="N10" s="105"/>
      <c r="O10" s="105"/>
    </row>
    <row r="11" ht="21.75" customHeight="1" spans="1:15">
      <c r="A11" s="186" t="s">
        <v>95</v>
      </c>
      <c r="B11" s="186" t="s">
        <v>96</v>
      </c>
      <c r="C11" s="105">
        <v>5700</v>
      </c>
      <c r="D11" s="147">
        <v>5700</v>
      </c>
      <c r="E11" s="105">
        <v>5700</v>
      </c>
      <c r="F11" s="105"/>
      <c r="G11" s="105"/>
      <c r="H11" s="147"/>
      <c r="I11" s="105"/>
      <c r="J11" s="147"/>
      <c r="K11" s="105"/>
      <c r="L11" s="105"/>
      <c r="M11" s="105"/>
      <c r="N11" s="105"/>
      <c r="O11" s="105"/>
    </row>
    <row r="12" ht="21.75" customHeight="1" spans="1:15">
      <c r="A12" s="186" t="s">
        <v>97</v>
      </c>
      <c r="B12" s="186" t="s">
        <v>98</v>
      </c>
      <c r="C12" s="105">
        <v>5700</v>
      </c>
      <c r="D12" s="147">
        <v>5700</v>
      </c>
      <c r="E12" s="105">
        <v>5700</v>
      </c>
      <c r="F12" s="105"/>
      <c r="G12" s="105"/>
      <c r="H12" s="147"/>
      <c r="I12" s="105"/>
      <c r="J12" s="147"/>
      <c r="K12" s="105"/>
      <c r="L12" s="105"/>
      <c r="M12" s="105"/>
      <c r="N12" s="105"/>
      <c r="O12" s="105"/>
    </row>
    <row r="13" ht="21.75" customHeight="1" spans="1:15">
      <c r="A13" s="186" t="s">
        <v>99</v>
      </c>
      <c r="B13" s="186" t="s">
        <v>100</v>
      </c>
      <c r="C13" s="147">
        <v>119598372.45</v>
      </c>
      <c r="D13" s="147">
        <v>10297672.45</v>
      </c>
      <c r="E13" s="147">
        <v>10297672.45</v>
      </c>
      <c r="F13" s="147"/>
      <c r="G13" s="147"/>
      <c r="H13" s="147"/>
      <c r="I13" s="147"/>
      <c r="J13" s="147">
        <v>109300700</v>
      </c>
      <c r="K13" s="147">
        <v>109300700</v>
      </c>
      <c r="L13" s="147"/>
      <c r="M13" s="147"/>
      <c r="N13" s="147"/>
      <c r="O13" s="147"/>
    </row>
    <row r="14" ht="21.75" customHeight="1" spans="1:15">
      <c r="A14" s="186" t="s">
        <v>101</v>
      </c>
      <c r="B14" s="186" t="s">
        <v>102</v>
      </c>
      <c r="C14" s="105">
        <v>118959500.82</v>
      </c>
      <c r="D14" s="147">
        <v>9658800.82</v>
      </c>
      <c r="E14" s="105">
        <v>9658800.82</v>
      </c>
      <c r="F14" s="105"/>
      <c r="G14" s="105"/>
      <c r="H14" s="147"/>
      <c r="I14" s="105"/>
      <c r="J14" s="147">
        <v>109300700</v>
      </c>
      <c r="K14" s="105">
        <v>109300700</v>
      </c>
      <c r="L14" s="105"/>
      <c r="M14" s="105"/>
      <c r="N14" s="105"/>
      <c r="O14" s="105"/>
    </row>
    <row r="15" ht="21.75" customHeight="1" spans="1:15">
      <c r="A15" s="186" t="s">
        <v>103</v>
      </c>
      <c r="B15" s="186" t="s">
        <v>104</v>
      </c>
      <c r="C15" s="105">
        <v>118959500.82</v>
      </c>
      <c r="D15" s="147">
        <v>9658800.82</v>
      </c>
      <c r="E15" s="105">
        <v>9658800.82</v>
      </c>
      <c r="F15" s="105"/>
      <c r="G15" s="105"/>
      <c r="H15" s="147"/>
      <c r="I15" s="105"/>
      <c r="J15" s="147">
        <v>109300700</v>
      </c>
      <c r="K15" s="105">
        <v>109300700</v>
      </c>
      <c r="L15" s="105"/>
      <c r="M15" s="105"/>
      <c r="N15" s="105"/>
      <c r="O15" s="105"/>
    </row>
    <row r="16" ht="21.75" customHeight="1" spans="1:15">
      <c r="A16" s="186" t="s">
        <v>105</v>
      </c>
      <c r="B16" s="186" t="s">
        <v>106</v>
      </c>
      <c r="C16" s="105">
        <v>638871.63</v>
      </c>
      <c r="D16" s="147">
        <v>638871.63</v>
      </c>
      <c r="E16" s="105">
        <v>638871.63</v>
      </c>
      <c r="F16" s="105"/>
      <c r="G16" s="105"/>
      <c r="H16" s="147"/>
      <c r="I16" s="105"/>
      <c r="J16" s="147"/>
      <c r="K16" s="105"/>
      <c r="L16" s="105"/>
      <c r="M16" s="105"/>
      <c r="N16" s="105"/>
      <c r="O16" s="105"/>
    </row>
    <row r="17" ht="21.75" customHeight="1" spans="1:15">
      <c r="A17" s="186" t="s">
        <v>107</v>
      </c>
      <c r="B17" s="186" t="s">
        <v>108</v>
      </c>
      <c r="C17" s="105">
        <v>594162.65</v>
      </c>
      <c r="D17" s="147">
        <v>594162.65</v>
      </c>
      <c r="E17" s="105">
        <v>594162.65</v>
      </c>
      <c r="F17" s="105"/>
      <c r="G17" s="105"/>
      <c r="H17" s="147"/>
      <c r="I17" s="105"/>
      <c r="J17" s="147"/>
      <c r="K17" s="105"/>
      <c r="L17" s="105"/>
      <c r="M17" s="105"/>
      <c r="N17" s="105"/>
      <c r="O17" s="105"/>
    </row>
    <row r="18" ht="21.75" customHeight="1" spans="1:15">
      <c r="A18" s="186" t="s">
        <v>109</v>
      </c>
      <c r="B18" s="186" t="s">
        <v>110</v>
      </c>
      <c r="C18" s="105">
        <v>44708.98</v>
      </c>
      <c r="D18" s="147">
        <v>44708.98</v>
      </c>
      <c r="E18" s="105">
        <v>44708.98</v>
      </c>
      <c r="F18" s="105"/>
      <c r="G18" s="105"/>
      <c r="H18" s="147"/>
      <c r="I18" s="105"/>
      <c r="J18" s="147"/>
      <c r="K18" s="105"/>
      <c r="L18" s="105"/>
      <c r="M18" s="105"/>
      <c r="N18" s="105"/>
      <c r="O18" s="105"/>
    </row>
    <row r="19" ht="21.75" customHeight="1" spans="1:15">
      <c r="A19" s="186" t="s">
        <v>111</v>
      </c>
      <c r="B19" s="186" t="s">
        <v>112</v>
      </c>
      <c r="C19" s="147">
        <v>1004219</v>
      </c>
      <c r="D19" s="147">
        <v>1004219</v>
      </c>
      <c r="E19" s="147">
        <v>1004219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</row>
    <row r="20" ht="21.75" customHeight="1" spans="1:15">
      <c r="A20" s="186" t="s">
        <v>113</v>
      </c>
      <c r="B20" s="186" t="s">
        <v>114</v>
      </c>
      <c r="C20" s="105">
        <v>1004219</v>
      </c>
      <c r="D20" s="147">
        <v>1004219</v>
      </c>
      <c r="E20" s="105">
        <v>1004219</v>
      </c>
      <c r="F20" s="105"/>
      <c r="G20" s="105"/>
      <c r="H20" s="147"/>
      <c r="I20" s="105"/>
      <c r="J20" s="147"/>
      <c r="K20" s="105"/>
      <c r="L20" s="105"/>
      <c r="M20" s="105"/>
      <c r="N20" s="105"/>
      <c r="O20" s="105"/>
    </row>
    <row r="21" ht="21.75" customHeight="1" spans="1:15">
      <c r="A21" s="186" t="s">
        <v>115</v>
      </c>
      <c r="B21" s="186" t="s">
        <v>116</v>
      </c>
      <c r="C21" s="105">
        <v>1004219</v>
      </c>
      <c r="D21" s="147">
        <v>1004219</v>
      </c>
      <c r="E21" s="105">
        <v>1004219</v>
      </c>
      <c r="F21" s="105"/>
      <c r="G21" s="105"/>
      <c r="H21" s="147"/>
      <c r="I21" s="105"/>
      <c r="J21" s="147"/>
      <c r="K21" s="105"/>
      <c r="L21" s="105"/>
      <c r="M21" s="105"/>
      <c r="N21" s="105"/>
      <c r="O21" s="105"/>
    </row>
    <row r="22" ht="21.75" customHeight="1" spans="1:15">
      <c r="A22" s="32" t="s">
        <v>117</v>
      </c>
      <c r="B22" s="198" t="s">
        <v>117</v>
      </c>
      <c r="C22" s="105">
        <v>122276803.73</v>
      </c>
      <c r="D22" s="147">
        <v>12976103.73</v>
      </c>
      <c r="E22" s="105">
        <v>12976103.73</v>
      </c>
      <c r="F22" s="105"/>
      <c r="G22" s="105"/>
      <c r="H22" s="147"/>
      <c r="I22" s="105"/>
      <c r="J22" s="147">
        <v>109300700</v>
      </c>
      <c r="K22" s="105">
        <v>109300700</v>
      </c>
      <c r="L22" s="105"/>
      <c r="M22" s="105"/>
      <c r="N22" s="105"/>
      <c r="O22" s="105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12" workbookViewId="0">
      <selection activeCell="C42" sqref="C42"/>
    </sheetView>
  </sheetViews>
  <sheetFormatPr defaultColWidth="10.6666666666667" defaultRowHeight="14.25" customHeight="1" outlineLevelCol="3"/>
  <cols>
    <col min="1" max="1" width="45.8333333333333" style="36" customWidth="1"/>
    <col min="2" max="2" width="36" style="36" customWidth="1"/>
    <col min="3" max="3" width="41.8333333333333" style="36" customWidth="1"/>
    <col min="4" max="4" width="34.8333333333333" style="36" customWidth="1"/>
    <col min="5" max="16384" width="10.6666666666667" style="183" customWidth="1"/>
  </cols>
  <sheetData>
    <row r="1" ht="19.5" customHeight="1" spans="4:4">
      <c r="D1" s="38" t="s">
        <v>118</v>
      </c>
    </row>
    <row r="2" ht="36" customHeight="1" spans="1:4">
      <c r="A2" s="4" t="s">
        <v>119</v>
      </c>
      <c r="B2" s="184"/>
      <c r="C2" s="184"/>
      <c r="D2" s="184"/>
    </row>
    <row r="3" s="182" customFormat="1" ht="24" customHeight="1" spans="1:4">
      <c r="A3" s="6" t="s">
        <v>2</v>
      </c>
      <c r="B3" s="185"/>
      <c r="C3" s="185"/>
      <c r="D3" s="106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7" t="s">
        <v>6</v>
      </c>
      <c r="B5" s="115" t="s">
        <v>7</v>
      </c>
      <c r="C5" s="27" t="s">
        <v>120</v>
      </c>
      <c r="D5" s="115" t="s">
        <v>7</v>
      </c>
    </row>
    <row r="6" ht="17.25" customHeight="1" spans="1:4">
      <c r="A6" s="29"/>
      <c r="B6" s="18"/>
      <c r="C6" s="29"/>
      <c r="D6" s="18"/>
    </row>
    <row r="7" ht="17.25" customHeight="1" spans="1:4">
      <c r="A7" s="186" t="s">
        <v>121</v>
      </c>
      <c r="B7" s="187">
        <v>12976103.73</v>
      </c>
      <c r="C7" s="22" t="s">
        <v>122</v>
      </c>
      <c r="D7" s="105">
        <v>12976103.73</v>
      </c>
    </row>
    <row r="8" ht="17.25" customHeight="1" spans="1:4">
      <c r="A8" s="131" t="s">
        <v>123</v>
      </c>
      <c r="B8" s="187">
        <v>12976103.73</v>
      </c>
      <c r="C8" s="22" t="s">
        <v>124</v>
      </c>
      <c r="D8" s="105"/>
    </row>
    <row r="9" ht="17.25" customHeight="1" spans="1:4">
      <c r="A9" s="131" t="s">
        <v>125</v>
      </c>
      <c r="B9" s="188"/>
      <c r="C9" s="22" t="s">
        <v>126</v>
      </c>
      <c r="D9" s="105"/>
    </row>
    <row r="10" ht="17.25" customHeight="1" spans="1:4">
      <c r="A10" s="131" t="s">
        <v>127</v>
      </c>
      <c r="B10" s="188"/>
      <c r="C10" s="22" t="s">
        <v>128</v>
      </c>
      <c r="D10" s="105"/>
    </row>
    <row r="11" ht="17.25" customHeight="1" spans="1:4">
      <c r="A11" s="131" t="s">
        <v>129</v>
      </c>
      <c r="B11" s="187"/>
      <c r="C11" s="22" t="s">
        <v>130</v>
      </c>
      <c r="D11" s="105"/>
    </row>
    <row r="12" ht="17.25" customHeight="1" spans="1:4">
      <c r="A12" s="131" t="s">
        <v>123</v>
      </c>
      <c r="B12" s="187"/>
      <c r="C12" s="22" t="s">
        <v>131</v>
      </c>
      <c r="D12" s="105"/>
    </row>
    <row r="13" ht="17.25" customHeight="1" spans="1:4">
      <c r="A13" s="131" t="s">
        <v>125</v>
      </c>
      <c r="B13" s="188"/>
      <c r="C13" s="22" t="s">
        <v>132</v>
      </c>
      <c r="D13" s="105"/>
    </row>
    <row r="14" ht="17.25" customHeight="1" spans="1:4">
      <c r="A14" s="131" t="s">
        <v>127</v>
      </c>
      <c r="B14" s="188"/>
      <c r="C14" s="22" t="s">
        <v>133</v>
      </c>
      <c r="D14" s="105"/>
    </row>
    <row r="15" ht="17.25" customHeight="1" spans="1:4">
      <c r="A15" s="131"/>
      <c r="B15" s="131"/>
      <c r="C15" s="22" t="s">
        <v>134</v>
      </c>
      <c r="D15" s="105">
        <v>1674212.28</v>
      </c>
    </row>
    <row r="16" ht="17.25" customHeight="1" spans="1:4">
      <c r="A16" s="131"/>
      <c r="B16" s="186"/>
      <c r="C16" s="22" t="s">
        <v>135</v>
      </c>
      <c r="D16" s="105">
        <v>10297672.45</v>
      </c>
    </row>
    <row r="17" ht="17.25" customHeight="1" spans="1:4">
      <c r="A17" s="155"/>
      <c r="B17" s="189"/>
      <c r="C17" s="22" t="s">
        <v>136</v>
      </c>
      <c r="D17" s="105"/>
    </row>
    <row r="18" ht="17.25" customHeight="1" spans="1:4">
      <c r="A18" s="155"/>
      <c r="B18" s="189"/>
      <c r="C18" s="22" t="s">
        <v>137</v>
      </c>
      <c r="D18" s="105"/>
    </row>
    <row r="19" ht="17.25" customHeight="1" spans="1:4">
      <c r="A19" s="190"/>
      <c r="B19" s="190"/>
      <c r="C19" s="22" t="s">
        <v>138</v>
      </c>
      <c r="D19" s="105"/>
    </row>
    <row r="20" ht="17.25" customHeight="1" spans="1:4">
      <c r="A20" s="190"/>
      <c r="B20" s="190"/>
      <c r="C20" s="22" t="s">
        <v>139</v>
      </c>
      <c r="D20" s="105"/>
    </row>
    <row r="21" ht="17.25" customHeight="1" spans="1:4">
      <c r="A21" s="190"/>
      <c r="B21" s="190"/>
      <c r="C21" s="22" t="s">
        <v>140</v>
      </c>
      <c r="D21" s="105"/>
    </row>
    <row r="22" ht="17.25" customHeight="1" spans="1:4">
      <c r="A22" s="190"/>
      <c r="B22" s="190"/>
      <c r="C22" s="22" t="s">
        <v>141</v>
      </c>
      <c r="D22" s="105"/>
    </row>
    <row r="23" ht="17.25" customHeight="1" spans="1:4">
      <c r="A23" s="190"/>
      <c r="B23" s="190"/>
      <c r="C23" s="22" t="s">
        <v>142</v>
      </c>
      <c r="D23" s="105"/>
    </row>
    <row r="24" ht="17.25" customHeight="1" spans="1:4">
      <c r="A24" s="190"/>
      <c r="B24" s="190"/>
      <c r="C24" s="22" t="s">
        <v>143</v>
      </c>
      <c r="D24" s="105"/>
    </row>
    <row r="25" ht="17.25" customHeight="1" spans="1:4">
      <c r="A25" s="190"/>
      <c r="B25" s="190"/>
      <c r="C25" s="22" t="s">
        <v>144</v>
      </c>
      <c r="D25" s="105"/>
    </row>
    <row r="26" ht="17.25" customHeight="1" spans="1:4">
      <c r="A26" s="190"/>
      <c r="B26" s="190"/>
      <c r="C26" s="22" t="s">
        <v>145</v>
      </c>
      <c r="D26" s="105">
        <v>1004219</v>
      </c>
    </row>
    <row r="27" ht="17.25" customHeight="1" spans="1:4">
      <c r="A27" s="190"/>
      <c r="B27" s="190"/>
      <c r="C27" s="22" t="s">
        <v>146</v>
      </c>
      <c r="D27" s="105"/>
    </row>
    <row r="28" ht="17.25" customHeight="1" spans="1:4">
      <c r="A28" s="190"/>
      <c r="B28" s="190"/>
      <c r="C28" s="22" t="s">
        <v>147</v>
      </c>
      <c r="D28" s="105"/>
    </row>
    <row r="29" ht="17.25" customHeight="1" spans="1:4">
      <c r="A29" s="190"/>
      <c r="B29" s="190"/>
      <c r="C29" s="22" t="s">
        <v>148</v>
      </c>
      <c r="D29" s="105"/>
    </row>
    <row r="30" ht="17.25" customHeight="1" spans="1:4">
      <c r="A30" s="190"/>
      <c r="B30" s="190"/>
      <c r="C30" s="22" t="s">
        <v>149</v>
      </c>
      <c r="D30" s="105"/>
    </row>
    <row r="31" ht="17.25" customHeight="1" spans="1:4">
      <c r="A31" s="191"/>
      <c r="B31" s="189"/>
      <c r="C31" s="22" t="s">
        <v>150</v>
      </c>
      <c r="D31" s="105"/>
    </row>
    <row r="32" ht="17.25" customHeight="1" spans="1:4">
      <c r="A32" s="191"/>
      <c r="B32" s="189"/>
      <c r="C32" s="22" t="s">
        <v>151</v>
      </c>
      <c r="D32" s="105"/>
    </row>
    <row r="33" ht="17.25" customHeight="1" spans="1:4">
      <c r="A33" s="191"/>
      <c r="B33" s="189"/>
      <c r="C33" s="22" t="s">
        <v>152</v>
      </c>
      <c r="D33" s="105"/>
    </row>
    <row r="34" customHeight="1" spans="1:4">
      <c r="A34" s="191"/>
      <c r="B34" s="189"/>
      <c r="C34" s="155" t="s">
        <v>153</v>
      </c>
      <c r="D34" s="189"/>
    </row>
    <row r="35" ht="17.25" customHeight="1" spans="1:4">
      <c r="A35" s="192" t="s">
        <v>154</v>
      </c>
      <c r="B35" s="193">
        <v>12976103.73</v>
      </c>
      <c r="C35" s="191" t="s">
        <v>53</v>
      </c>
      <c r="D35" s="193">
        <v>12976103.73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107" customWidth="1"/>
    <col min="2" max="2" width="51.3333333333333" style="107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9"/>
      <c r="F1" s="55"/>
      <c r="G1" s="38" t="s">
        <v>155</v>
      </c>
    </row>
    <row r="2" ht="39" customHeight="1" spans="1:7">
      <c r="A2" s="174" t="s">
        <v>156</v>
      </c>
      <c r="B2" s="114"/>
      <c r="C2" s="114"/>
      <c r="D2" s="114"/>
      <c r="E2" s="114"/>
      <c r="F2" s="114"/>
      <c r="G2" s="114"/>
    </row>
    <row r="3" ht="18" customHeight="1" spans="1:7">
      <c r="A3" s="175" t="s">
        <v>2</v>
      </c>
      <c r="C3" s="169"/>
      <c r="D3" s="169"/>
      <c r="E3" s="169"/>
      <c r="F3" s="110"/>
      <c r="G3" s="106" t="s">
        <v>3</v>
      </c>
    </row>
    <row r="4" ht="20.25" customHeight="1" spans="1:7">
      <c r="A4" s="176" t="s">
        <v>157</v>
      </c>
      <c r="B4" s="177"/>
      <c r="C4" s="115" t="s">
        <v>58</v>
      </c>
      <c r="D4" s="153" t="s">
        <v>78</v>
      </c>
      <c r="E4" s="13"/>
      <c r="F4" s="14"/>
      <c r="G4" s="143" t="s">
        <v>79</v>
      </c>
    </row>
    <row r="5" ht="20.25" customHeight="1" spans="1:7">
      <c r="A5" s="178" t="s">
        <v>76</v>
      </c>
      <c r="B5" s="178" t="s">
        <v>77</v>
      </c>
      <c r="C5" s="29"/>
      <c r="D5" s="62" t="s">
        <v>60</v>
      </c>
      <c r="E5" s="62" t="s">
        <v>158</v>
      </c>
      <c r="F5" s="62" t="s">
        <v>159</v>
      </c>
      <c r="G5" s="100"/>
    </row>
    <row r="6" ht="19.5" customHeight="1" spans="1:7">
      <c r="A6" s="178" t="s">
        <v>160</v>
      </c>
      <c r="B6" s="178" t="s">
        <v>161</v>
      </c>
      <c r="C6" s="178" t="s">
        <v>162</v>
      </c>
      <c r="D6" s="62">
        <v>4</v>
      </c>
      <c r="E6" s="179" t="s">
        <v>163</v>
      </c>
      <c r="F6" s="179" t="s">
        <v>164</v>
      </c>
      <c r="G6" s="178" t="s">
        <v>165</v>
      </c>
    </row>
    <row r="7" ht="18" customHeight="1" spans="1:7">
      <c r="A7" s="30" t="s">
        <v>87</v>
      </c>
      <c r="B7" s="30" t="s">
        <v>88</v>
      </c>
      <c r="C7" s="146">
        <v>1674212.28</v>
      </c>
      <c r="D7" s="146">
        <v>1674212.28</v>
      </c>
      <c r="E7" s="146">
        <v>1674212.28</v>
      </c>
      <c r="F7" s="146"/>
      <c r="G7" s="146"/>
    </row>
    <row r="8" ht="18" customHeight="1" spans="1:7">
      <c r="A8" s="30" t="s">
        <v>89</v>
      </c>
      <c r="B8" s="30" t="s">
        <v>90</v>
      </c>
      <c r="C8" s="146">
        <v>1668512.28</v>
      </c>
      <c r="D8" s="146">
        <v>1668512.28</v>
      </c>
      <c r="E8" s="146">
        <v>1668512.28</v>
      </c>
      <c r="F8" s="146"/>
      <c r="G8" s="146"/>
    </row>
    <row r="9" ht="18" customHeight="1" spans="1:7">
      <c r="A9" s="30" t="s">
        <v>91</v>
      </c>
      <c r="B9" s="30" t="s">
        <v>92</v>
      </c>
      <c r="C9" s="146">
        <v>329554.2</v>
      </c>
      <c r="D9" s="146">
        <v>329554.2</v>
      </c>
      <c r="E9" s="146">
        <v>329554.2</v>
      </c>
      <c r="F9" s="146"/>
      <c r="G9" s="146"/>
    </row>
    <row r="10" ht="18" customHeight="1" spans="1:7">
      <c r="A10" s="30" t="s">
        <v>93</v>
      </c>
      <c r="B10" s="30" t="s">
        <v>94</v>
      </c>
      <c r="C10" s="146">
        <v>1338958.08</v>
      </c>
      <c r="D10" s="146">
        <v>1338958.08</v>
      </c>
      <c r="E10" s="146">
        <v>1338958.08</v>
      </c>
      <c r="F10" s="146"/>
      <c r="G10" s="146"/>
    </row>
    <row r="11" ht="18" customHeight="1" spans="1:7">
      <c r="A11" s="30" t="s">
        <v>95</v>
      </c>
      <c r="B11" s="30" t="s">
        <v>96</v>
      </c>
      <c r="C11" s="146">
        <v>5700</v>
      </c>
      <c r="D11" s="146">
        <v>5700</v>
      </c>
      <c r="E11" s="146">
        <v>5700</v>
      </c>
      <c r="F11" s="146"/>
      <c r="G11" s="146"/>
    </row>
    <row r="12" ht="18" customHeight="1" spans="1:7">
      <c r="A12" s="30" t="s">
        <v>97</v>
      </c>
      <c r="B12" s="30" t="s">
        <v>98</v>
      </c>
      <c r="C12" s="146">
        <v>5700</v>
      </c>
      <c r="D12" s="146">
        <v>5700</v>
      </c>
      <c r="E12" s="146">
        <v>5700</v>
      </c>
      <c r="F12" s="146"/>
      <c r="G12" s="146"/>
    </row>
    <row r="13" ht="18" customHeight="1" spans="1:7">
      <c r="A13" s="30" t="s">
        <v>99</v>
      </c>
      <c r="B13" s="30" t="s">
        <v>100</v>
      </c>
      <c r="C13" s="146">
        <v>10297672.45</v>
      </c>
      <c r="D13" s="146">
        <v>10297672.45</v>
      </c>
      <c r="E13" s="146">
        <v>9983065.45</v>
      </c>
      <c r="F13" s="146">
        <v>314607</v>
      </c>
      <c r="G13" s="146"/>
    </row>
    <row r="14" ht="18" customHeight="1" spans="1:7">
      <c r="A14" s="30" t="s">
        <v>101</v>
      </c>
      <c r="B14" s="30" t="s">
        <v>102</v>
      </c>
      <c r="C14" s="146">
        <v>9658800.82</v>
      </c>
      <c r="D14" s="146">
        <v>9658800.82</v>
      </c>
      <c r="E14" s="146">
        <v>9344193.82</v>
      </c>
      <c r="F14" s="146">
        <v>314607</v>
      </c>
      <c r="G14" s="146"/>
    </row>
    <row r="15" ht="18" customHeight="1" spans="1:7">
      <c r="A15" s="30" t="s">
        <v>103</v>
      </c>
      <c r="B15" s="30" t="s">
        <v>104</v>
      </c>
      <c r="C15" s="146">
        <v>9658800.82</v>
      </c>
      <c r="D15" s="146">
        <v>9658800.82</v>
      </c>
      <c r="E15" s="146">
        <v>9344193.82</v>
      </c>
      <c r="F15" s="146">
        <v>314607</v>
      </c>
      <c r="G15" s="146"/>
    </row>
    <row r="16" ht="18" customHeight="1" spans="1:7">
      <c r="A16" s="30" t="s">
        <v>105</v>
      </c>
      <c r="B16" s="30" t="s">
        <v>106</v>
      </c>
      <c r="C16" s="146">
        <v>638871.63</v>
      </c>
      <c r="D16" s="146">
        <v>638871.63</v>
      </c>
      <c r="E16" s="146">
        <v>638871.63</v>
      </c>
      <c r="F16" s="146"/>
      <c r="G16" s="146"/>
    </row>
    <row r="17" ht="18" customHeight="1" spans="1:7">
      <c r="A17" s="30" t="s">
        <v>107</v>
      </c>
      <c r="B17" s="30" t="s">
        <v>108</v>
      </c>
      <c r="C17" s="146">
        <v>594162.65</v>
      </c>
      <c r="D17" s="146">
        <v>594162.65</v>
      </c>
      <c r="E17" s="146">
        <v>594162.65</v>
      </c>
      <c r="F17" s="146"/>
      <c r="G17" s="146"/>
    </row>
    <row r="18" ht="18" customHeight="1" spans="1:7">
      <c r="A18" s="30" t="s">
        <v>109</v>
      </c>
      <c r="B18" s="30" t="s">
        <v>110</v>
      </c>
      <c r="C18" s="146">
        <v>44708.98</v>
      </c>
      <c r="D18" s="146">
        <v>44708.98</v>
      </c>
      <c r="E18" s="146">
        <v>44708.98</v>
      </c>
      <c r="F18" s="146"/>
      <c r="G18" s="146"/>
    </row>
    <row r="19" ht="18" customHeight="1" spans="1:7">
      <c r="A19" s="30" t="s">
        <v>111</v>
      </c>
      <c r="B19" s="30" t="s">
        <v>112</v>
      </c>
      <c r="C19" s="146">
        <v>1004219</v>
      </c>
      <c r="D19" s="146">
        <v>1004219</v>
      </c>
      <c r="E19" s="146">
        <v>1004219</v>
      </c>
      <c r="F19" s="146"/>
      <c r="G19" s="146"/>
    </row>
    <row r="20" ht="18" customHeight="1" spans="1:7">
      <c r="A20" s="30" t="s">
        <v>113</v>
      </c>
      <c r="B20" s="30" t="s">
        <v>114</v>
      </c>
      <c r="C20" s="146">
        <v>1004219</v>
      </c>
      <c r="D20" s="146">
        <v>1004219</v>
      </c>
      <c r="E20" s="146">
        <v>1004219</v>
      </c>
      <c r="F20" s="146"/>
      <c r="G20" s="146"/>
    </row>
    <row r="21" ht="18" customHeight="1" spans="1:7">
      <c r="A21" s="30" t="s">
        <v>115</v>
      </c>
      <c r="B21" s="30" t="s">
        <v>116</v>
      </c>
      <c r="C21" s="146">
        <v>1004219</v>
      </c>
      <c r="D21" s="146">
        <v>1004219</v>
      </c>
      <c r="E21" s="146">
        <v>1004219</v>
      </c>
      <c r="F21" s="146"/>
      <c r="G21" s="146"/>
    </row>
    <row r="22" ht="18" customHeight="1" spans="1:7">
      <c r="A22" s="180" t="s">
        <v>117</v>
      </c>
      <c r="B22" s="181" t="s">
        <v>117</v>
      </c>
      <c r="C22" s="145">
        <v>12976103.73</v>
      </c>
      <c r="D22" s="146">
        <v>12976103.73</v>
      </c>
      <c r="E22" s="145">
        <v>12661496.73</v>
      </c>
      <c r="F22" s="145">
        <v>314607</v>
      </c>
      <c r="G22" s="145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26" sqref="E26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2" customWidth="1"/>
    <col min="3" max="3" width="26.6666666666667" style="163" customWidth="1"/>
    <col min="4" max="6" width="26.6666666666667" style="164" customWidth="1"/>
    <col min="7" max="16384" width="10.6666666666667" style="1" customWidth="1"/>
  </cols>
  <sheetData>
    <row r="1" s="1" customFormat="1" customHeight="1" spans="1:6">
      <c r="A1" s="165"/>
      <c r="B1" s="166"/>
      <c r="C1" s="87"/>
      <c r="F1" s="65" t="s">
        <v>166</v>
      </c>
    </row>
    <row r="2" ht="39" customHeight="1" spans="1:6">
      <c r="A2" s="167" t="s">
        <v>167</v>
      </c>
      <c r="B2" s="168"/>
      <c r="C2" s="168"/>
      <c r="D2" s="168"/>
      <c r="E2" s="168"/>
      <c r="F2" s="168"/>
    </row>
    <row r="3" s="1" customFormat="1" ht="15.75" customHeight="1" spans="1:6">
      <c r="A3" s="40" t="s">
        <v>2</v>
      </c>
      <c r="B3" s="166"/>
      <c r="C3" s="60"/>
      <c r="D3" s="169"/>
      <c r="F3" s="65" t="s">
        <v>168</v>
      </c>
    </row>
    <row r="4" s="161" customFormat="1" ht="19.5" customHeight="1" spans="1:6">
      <c r="A4" s="10" t="s">
        <v>169</v>
      </c>
      <c r="B4" s="27" t="s">
        <v>170</v>
      </c>
      <c r="C4" s="12" t="s">
        <v>171</v>
      </c>
      <c r="D4" s="13"/>
      <c r="E4" s="14"/>
      <c r="F4" s="27" t="s">
        <v>172</v>
      </c>
    </row>
    <row r="5" s="161" customFormat="1" ht="19.5" customHeight="1" spans="1:6">
      <c r="A5" s="17"/>
      <c r="B5" s="29"/>
      <c r="C5" s="62" t="s">
        <v>60</v>
      </c>
      <c r="D5" s="62" t="s">
        <v>173</v>
      </c>
      <c r="E5" s="62" t="s">
        <v>174</v>
      </c>
      <c r="F5" s="29"/>
    </row>
    <row r="6" s="161" customFormat="1" ht="18.75" customHeight="1" spans="1:6">
      <c r="A6" s="170">
        <v>1</v>
      </c>
      <c r="B6" s="171">
        <v>2</v>
      </c>
      <c r="C6" s="172">
        <v>3</v>
      </c>
      <c r="D6" s="172">
        <v>4</v>
      </c>
      <c r="E6" s="172">
        <v>5</v>
      </c>
      <c r="F6" s="171">
        <v>6</v>
      </c>
    </row>
    <row r="7" ht="18.75" customHeight="1" spans="1:6">
      <c r="A7" s="147">
        <v>20000</v>
      </c>
      <c r="B7" s="105"/>
      <c r="C7" s="173">
        <v>20000</v>
      </c>
      <c r="D7" s="105"/>
      <c r="E7" s="105">
        <v>20000</v>
      </c>
      <c r="F7" s="105"/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1"/>
  <sheetViews>
    <sheetView topLeftCell="A13" workbookViewId="0">
      <selection activeCell="H31" sqref="H31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49"/>
      <c r="D1" s="150"/>
      <c r="E1" s="150"/>
      <c r="F1" s="150"/>
      <c r="G1" s="150"/>
      <c r="H1" s="66"/>
      <c r="I1" s="66"/>
      <c r="K1" s="66"/>
      <c r="L1" s="66"/>
      <c r="M1" s="66"/>
      <c r="N1" s="66"/>
      <c r="R1" s="66"/>
      <c r="V1" s="149"/>
      <c r="X1" s="35" t="s">
        <v>175</v>
      </c>
    </row>
    <row r="2" ht="39.75" customHeight="1" spans="1:24">
      <c r="A2" s="151" t="s">
        <v>176</v>
      </c>
      <c r="B2" s="52"/>
      <c r="C2" s="52"/>
      <c r="D2" s="52"/>
      <c r="E2" s="52"/>
      <c r="F2" s="52"/>
      <c r="G2" s="52"/>
      <c r="H2" s="52"/>
      <c r="I2" s="52"/>
      <c r="J2" s="5"/>
      <c r="K2" s="52"/>
      <c r="L2" s="52"/>
      <c r="M2" s="52"/>
      <c r="N2" s="52"/>
      <c r="O2" s="5"/>
      <c r="P2" s="5"/>
      <c r="Q2" s="5"/>
      <c r="R2" s="52"/>
      <c r="S2" s="52"/>
      <c r="T2" s="52"/>
      <c r="U2" s="52"/>
      <c r="V2" s="52"/>
      <c r="W2" s="52"/>
      <c r="X2" s="52"/>
    </row>
    <row r="3" ht="18.75" customHeight="1" spans="1:24">
      <c r="A3" s="6" t="s">
        <v>2</v>
      </c>
      <c r="B3" s="152"/>
      <c r="C3" s="152"/>
      <c r="D3" s="152"/>
      <c r="E3" s="152"/>
      <c r="F3" s="152"/>
      <c r="G3" s="152"/>
      <c r="H3" s="68"/>
      <c r="I3" s="68"/>
      <c r="J3" s="8"/>
      <c r="K3" s="68"/>
      <c r="L3" s="68"/>
      <c r="M3" s="68"/>
      <c r="N3" s="68"/>
      <c r="O3" s="8"/>
      <c r="P3" s="8"/>
      <c r="Q3" s="8"/>
      <c r="R3" s="68"/>
      <c r="V3" s="149"/>
      <c r="X3" s="89" t="s">
        <v>168</v>
      </c>
    </row>
    <row r="4" ht="18" customHeight="1" spans="1:24">
      <c r="A4" s="10" t="s">
        <v>177</v>
      </c>
      <c r="B4" s="10" t="s">
        <v>178</v>
      </c>
      <c r="C4" s="10" t="s">
        <v>179</v>
      </c>
      <c r="D4" s="10" t="s">
        <v>180</v>
      </c>
      <c r="E4" s="10" t="s">
        <v>181</v>
      </c>
      <c r="F4" s="10" t="s">
        <v>182</v>
      </c>
      <c r="G4" s="10" t="s">
        <v>183</v>
      </c>
      <c r="H4" s="153" t="s">
        <v>184</v>
      </c>
      <c r="I4" s="91" t="s">
        <v>184</v>
      </c>
      <c r="J4" s="13"/>
      <c r="K4" s="91"/>
      <c r="L4" s="91"/>
      <c r="M4" s="91"/>
      <c r="N4" s="91"/>
      <c r="O4" s="13"/>
      <c r="P4" s="13"/>
      <c r="Q4" s="13"/>
      <c r="R4" s="90" t="s">
        <v>64</v>
      </c>
      <c r="S4" s="91" t="s">
        <v>81</v>
      </c>
      <c r="T4" s="91"/>
      <c r="U4" s="91"/>
      <c r="V4" s="91"/>
      <c r="W4" s="91"/>
      <c r="X4" s="158"/>
    </row>
    <row r="5" ht="18" customHeight="1" spans="1:24">
      <c r="A5" s="15"/>
      <c r="B5" s="148"/>
      <c r="C5" s="15"/>
      <c r="D5" s="15"/>
      <c r="E5" s="15"/>
      <c r="F5" s="15"/>
      <c r="G5" s="15"/>
      <c r="H5" s="115" t="s">
        <v>185</v>
      </c>
      <c r="I5" s="153" t="s">
        <v>61</v>
      </c>
      <c r="J5" s="13"/>
      <c r="K5" s="91"/>
      <c r="L5" s="91"/>
      <c r="M5" s="91"/>
      <c r="N5" s="158"/>
      <c r="O5" s="12" t="s">
        <v>186</v>
      </c>
      <c r="P5" s="13"/>
      <c r="Q5" s="14"/>
      <c r="R5" s="10" t="s">
        <v>64</v>
      </c>
      <c r="S5" s="153" t="s">
        <v>81</v>
      </c>
      <c r="T5" s="90" t="s">
        <v>67</v>
      </c>
      <c r="U5" s="91" t="s">
        <v>81</v>
      </c>
      <c r="V5" s="90" t="s">
        <v>69</v>
      </c>
      <c r="W5" s="90" t="s">
        <v>70</v>
      </c>
      <c r="X5" s="160" t="s">
        <v>71</v>
      </c>
    </row>
    <row r="6" ht="18.75" customHeight="1" spans="1:24">
      <c r="A6" s="28"/>
      <c r="B6" s="28"/>
      <c r="C6" s="28"/>
      <c r="D6" s="28"/>
      <c r="E6" s="28"/>
      <c r="F6" s="28"/>
      <c r="G6" s="28"/>
      <c r="H6" s="28"/>
      <c r="I6" s="159" t="s">
        <v>187</v>
      </c>
      <c r="J6" s="160" t="s">
        <v>188</v>
      </c>
      <c r="K6" s="10" t="s">
        <v>189</v>
      </c>
      <c r="L6" s="10" t="s">
        <v>190</v>
      </c>
      <c r="M6" s="10" t="s">
        <v>191</v>
      </c>
      <c r="N6" s="10" t="s">
        <v>192</v>
      </c>
      <c r="O6" s="10" t="s">
        <v>61</v>
      </c>
      <c r="P6" s="10" t="s">
        <v>62</v>
      </c>
      <c r="Q6" s="10" t="s">
        <v>63</v>
      </c>
      <c r="R6" s="28"/>
      <c r="S6" s="10" t="s">
        <v>60</v>
      </c>
      <c r="T6" s="10" t="s">
        <v>67</v>
      </c>
      <c r="U6" s="10" t="s">
        <v>193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18"/>
      <c r="B7" s="118"/>
      <c r="C7" s="118"/>
      <c r="D7" s="118"/>
      <c r="E7" s="118"/>
      <c r="F7" s="118"/>
      <c r="G7" s="118"/>
      <c r="H7" s="118"/>
      <c r="I7" s="94" t="s">
        <v>60</v>
      </c>
      <c r="J7" s="94" t="s">
        <v>194</v>
      </c>
      <c r="K7" s="17" t="s">
        <v>188</v>
      </c>
      <c r="L7" s="17" t="s">
        <v>190</v>
      </c>
      <c r="M7" s="17" t="s">
        <v>191</v>
      </c>
      <c r="N7" s="17" t="s">
        <v>192</v>
      </c>
      <c r="O7" s="17" t="s">
        <v>190</v>
      </c>
      <c r="P7" s="17" t="s">
        <v>191</v>
      </c>
      <c r="Q7" s="17" t="s">
        <v>192</v>
      </c>
      <c r="R7" s="17" t="s">
        <v>64</v>
      </c>
      <c r="S7" s="17" t="s">
        <v>60</v>
      </c>
      <c r="T7" s="17" t="s">
        <v>67</v>
      </c>
      <c r="U7" s="17" t="s">
        <v>193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154">
        <v>14</v>
      </c>
      <c r="O8" s="154">
        <v>15</v>
      </c>
      <c r="P8" s="154">
        <v>16</v>
      </c>
      <c r="Q8" s="154">
        <v>17</v>
      </c>
      <c r="R8" s="154">
        <v>18</v>
      </c>
      <c r="S8" s="154">
        <v>19</v>
      </c>
      <c r="T8" s="154">
        <v>20</v>
      </c>
      <c r="U8" s="154">
        <v>21</v>
      </c>
      <c r="V8" s="154">
        <v>22</v>
      </c>
      <c r="W8" s="154">
        <v>23</v>
      </c>
      <c r="X8" s="154">
        <v>24</v>
      </c>
    </row>
    <row r="9" ht="21" customHeight="1" spans="1:24">
      <c r="A9" s="155" t="s">
        <v>73</v>
      </c>
      <c r="B9" s="155"/>
      <c r="C9" s="155"/>
      <c r="D9" s="155"/>
      <c r="E9" s="155"/>
      <c r="F9" s="155"/>
      <c r="G9" s="155"/>
      <c r="H9" s="105">
        <v>92976103.73</v>
      </c>
      <c r="I9" s="105">
        <v>12976103.73</v>
      </c>
      <c r="J9" s="105"/>
      <c r="K9" s="105"/>
      <c r="L9" s="105"/>
      <c r="M9" s="105">
        <v>12976103.73</v>
      </c>
      <c r="N9" s="105"/>
      <c r="O9" s="105"/>
      <c r="P9" s="105"/>
      <c r="Q9" s="105"/>
      <c r="R9" s="105"/>
      <c r="S9" s="105">
        <v>80000000</v>
      </c>
      <c r="T9" s="105">
        <v>80000000</v>
      </c>
      <c r="U9" s="105"/>
      <c r="V9" s="105"/>
      <c r="W9" s="105"/>
      <c r="X9" s="105"/>
    </row>
    <row r="10" ht="21" customHeight="1" spans="1:24">
      <c r="A10" s="21" t="s">
        <v>195</v>
      </c>
      <c r="B10" s="21" t="s">
        <v>196</v>
      </c>
      <c r="C10" s="21" t="s">
        <v>197</v>
      </c>
      <c r="D10" s="21" t="s">
        <v>103</v>
      </c>
      <c r="E10" s="21" t="s">
        <v>198</v>
      </c>
      <c r="F10" s="21" t="s">
        <v>199</v>
      </c>
      <c r="G10" s="21" t="s">
        <v>200</v>
      </c>
      <c r="H10" s="105">
        <v>3172214.4</v>
      </c>
      <c r="I10" s="105">
        <v>3172214.4</v>
      </c>
      <c r="J10" s="105"/>
      <c r="K10" s="105"/>
      <c r="L10" s="105"/>
      <c r="M10" s="105">
        <v>3172214.4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</row>
    <row r="11" ht="21" customHeight="1" spans="1:24">
      <c r="A11" s="21" t="s">
        <v>195</v>
      </c>
      <c r="B11" s="21" t="s">
        <v>196</v>
      </c>
      <c r="C11" s="21" t="s">
        <v>197</v>
      </c>
      <c r="D11" s="21" t="s">
        <v>103</v>
      </c>
      <c r="E11" s="21" t="s">
        <v>198</v>
      </c>
      <c r="F11" s="21" t="s">
        <v>201</v>
      </c>
      <c r="G11" s="21" t="s">
        <v>202</v>
      </c>
      <c r="H11" s="105">
        <v>488304</v>
      </c>
      <c r="I11" s="105">
        <v>488304</v>
      </c>
      <c r="J11" s="105"/>
      <c r="K11" s="105"/>
      <c r="L11" s="105"/>
      <c r="M11" s="105">
        <v>488304</v>
      </c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</row>
    <row r="12" ht="21" customHeight="1" spans="1:24">
      <c r="A12" s="21" t="s">
        <v>195</v>
      </c>
      <c r="B12" s="21" t="s">
        <v>196</v>
      </c>
      <c r="C12" s="21" t="s">
        <v>197</v>
      </c>
      <c r="D12" s="21" t="s">
        <v>103</v>
      </c>
      <c r="E12" s="21" t="s">
        <v>198</v>
      </c>
      <c r="F12" s="21" t="s">
        <v>203</v>
      </c>
      <c r="G12" s="21" t="s">
        <v>204</v>
      </c>
      <c r="H12" s="105">
        <v>1267260</v>
      </c>
      <c r="I12" s="105">
        <v>1267260</v>
      </c>
      <c r="J12" s="105"/>
      <c r="K12" s="105"/>
      <c r="L12" s="105"/>
      <c r="M12" s="105">
        <v>1267260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</row>
    <row r="13" ht="21" customHeight="1" spans="1:24">
      <c r="A13" s="21" t="s">
        <v>195</v>
      </c>
      <c r="B13" s="21" t="s">
        <v>196</v>
      </c>
      <c r="C13" s="21" t="s">
        <v>197</v>
      </c>
      <c r="D13" s="21" t="s">
        <v>103</v>
      </c>
      <c r="E13" s="21" t="s">
        <v>198</v>
      </c>
      <c r="F13" s="21" t="s">
        <v>203</v>
      </c>
      <c r="G13" s="21" t="s">
        <v>204</v>
      </c>
      <c r="H13" s="105">
        <v>1031700</v>
      </c>
      <c r="I13" s="105">
        <v>1031700</v>
      </c>
      <c r="J13" s="105"/>
      <c r="K13" s="105"/>
      <c r="L13" s="105"/>
      <c r="M13" s="105">
        <v>1031700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</row>
    <row r="14" ht="21" customHeight="1" spans="1:24">
      <c r="A14" s="21" t="s">
        <v>195</v>
      </c>
      <c r="B14" s="21" t="s">
        <v>205</v>
      </c>
      <c r="C14" s="21" t="s">
        <v>206</v>
      </c>
      <c r="D14" s="21" t="s">
        <v>103</v>
      </c>
      <c r="E14" s="21" t="s">
        <v>198</v>
      </c>
      <c r="F14" s="21" t="s">
        <v>203</v>
      </c>
      <c r="G14" s="21" t="s">
        <v>204</v>
      </c>
      <c r="H14" s="105">
        <v>1710000</v>
      </c>
      <c r="I14" s="105">
        <v>1710000</v>
      </c>
      <c r="J14" s="105"/>
      <c r="K14" s="105"/>
      <c r="L14" s="105"/>
      <c r="M14" s="105">
        <v>1710000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</row>
    <row r="15" ht="21" customHeight="1" spans="1:24">
      <c r="A15" s="21" t="s">
        <v>195</v>
      </c>
      <c r="B15" s="21" t="s">
        <v>196</v>
      </c>
      <c r="C15" s="21" t="s">
        <v>197</v>
      </c>
      <c r="D15" s="21" t="s">
        <v>103</v>
      </c>
      <c r="E15" s="21" t="s">
        <v>198</v>
      </c>
      <c r="F15" s="21" t="s">
        <v>203</v>
      </c>
      <c r="G15" s="21" t="s">
        <v>204</v>
      </c>
      <c r="H15" s="105">
        <v>1616136</v>
      </c>
      <c r="I15" s="105">
        <v>1616136</v>
      </c>
      <c r="J15" s="105"/>
      <c r="K15" s="105"/>
      <c r="L15" s="105"/>
      <c r="M15" s="105">
        <v>1616136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</row>
    <row r="16" ht="21" customHeight="1" spans="1:24">
      <c r="A16" s="21" t="s">
        <v>195</v>
      </c>
      <c r="B16" s="21" t="s">
        <v>207</v>
      </c>
      <c r="C16" s="21" t="s">
        <v>208</v>
      </c>
      <c r="D16" s="21" t="s">
        <v>93</v>
      </c>
      <c r="E16" s="21" t="s">
        <v>209</v>
      </c>
      <c r="F16" s="21" t="s">
        <v>210</v>
      </c>
      <c r="G16" s="21" t="s">
        <v>211</v>
      </c>
      <c r="H16" s="105">
        <v>1338958.08</v>
      </c>
      <c r="I16" s="105">
        <v>1338958.08</v>
      </c>
      <c r="J16" s="105"/>
      <c r="K16" s="105"/>
      <c r="L16" s="105"/>
      <c r="M16" s="105">
        <v>1338958.08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</row>
    <row r="17" ht="21" customHeight="1" spans="1:24">
      <c r="A17" s="21" t="s">
        <v>195</v>
      </c>
      <c r="B17" s="21" t="s">
        <v>207</v>
      </c>
      <c r="C17" s="21" t="s">
        <v>208</v>
      </c>
      <c r="D17" s="21" t="s">
        <v>107</v>
      </c>
      <c r="E17" s="21" t="s">
        <v>212</v>
      </c>
      <c r="F17" s="21" t="s">
        <v>213</v>
      </c>
      <c r="G17" s="21" t="s">
        <v>214</v>
      </c>
      <c r="H17" s="105">
        <v>594162.65</v>
      </c>
      <c r="I17" s="105">
        <v>594162.65</v>
      </c>
      <c r="J17" s="105"/>
      <c r="K17" s="105"/>
      <c r="L17" s="105"/>
      <c r="M17" s="105">
        <v>594162.65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</row>
    <row r="18" ht="21" customHeight="1" spans="1:24">
      <c r="A18" s="21" t="s">
        <v>195</v>
      </c>
      <c r="B18" s="21" t="s">
        <v>207</v>
      </c>
      <c r="C18" s="21" t="s">
        <v>208</v>
      </c>
      <c r="D18" s="21" t="s">
        <v>109</v>
      </c>
      <c r="E18" s="21" t="s">
        <v>215</v>
      </c>
      <c r="F18" s="21" t="s">
        <v>216</v>
      </c>
      <c r="G18" s="21" t="s">
        <v>217</v>
      </c>
      <c r="H18" s="105">
        <v>16736.98</v>
      </c>
      <c r="I18" s="105">
        <v>16736.98</v>
      </c>
      <c r="J18" s="105"/>
      <c r="K18" s="105"/>
      <c r="L18" s="105"/>
      <c r="M18" s="105">
        <v>16736.98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</row>
    <row r="19" ht="21" customHeight="1" spans="1:24">
      <c r="A19" s="21" t="s">
        <v>195</v>
      </c>
      <c r="B19" s="21" t="s">
        <v>207</v>
      </c>
      <c r="C19" s="21" t="s">
        <v>208</v>
      </c>
      <c r="D19" s="21" t="s">
        <v>103</v>
      </c>
      <c r="E19" s="21" t="s">
        <v>198</v>
      </c>
      <c r="F19" s="21" t="s">
        <v>216</v>
      </c>
      <c r="G19" s="21" t="s">
        <v>217</v>
      </c>
      <c r="H19" s="105">
        <v>58579.42</v>
      </c>
      <c r="I19" s="105">
        <v>58579.42</v>
      </c>
      <c r="J19" s="105"/>
      <c r="K19" s="105"/>
      <c r="L19" s="105"/>
      <c r="M19" s="105">
        <v>58579.42</v>
      </c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</row>
    <row r="20" ht="21" customHeight="1" spans="1:24">
      <c r="A20" s="21" t="s">
        <v>195</v>
      </c>
      <c r="B20" s="21" t="s">
        <v>207</v>
      </c>
      <c r="C20" s="21" t="s">
        <v>208</v>
      </c>
      <c r="D20" s="21" t="s">
        <v>109</v>
      </c>
      <c r="E20" s="21" t="s">
        <v>215</v>
      </c>
      <c r="F20" s="21" t="s">
        <v>216</v>
      </c>
      <c r="G20" s="21" t="s">
        <v>217</v>
      </c>
      <c r="H20" s="105">
        <v>23940</v>
      </c>
      <c r="I20" s="105">
        <v>23940</v>
      </c>
      <c r="J20" s="105"/>
      <c r="K20" s="105"/>
      <c r="L20" s="105"/>
      <c r="M20" s="105">
        <v>23940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</row>
    <row r="21" ht="21" customHeight="1" spans="1:24">
      <c r="A21" s="21" t="s">
        <v>195</v>
      </c>
      <c r="B21" s="21" t="s">
        <v>207</v>
      </c>
      <c r="C21" s="21" t="s">
        <v>208</v>
      </c>
      <c r="D21" s="21" t="s">
        <v>109</v>
      </c>
      <c r="E21" s="21" t="s">
        <v>215</v>
      </c>
      <c r="F21" s="21" t="s">
        <v>216</v>
      </c>
      <c r="G21" s="21" t="s">
        <v>217</v>
      </c>
      <c r="H21" s="105">
        <v>3780</v>
      </c>
      <c r="I21" s="105">
        <v>3780</v>
      </c>
      <c r="J21" s="105"/>
      <c r="K21" s="105"/>
      <c r="L21" s="105"/>
      <c r="M21" s="105">
        <v>3780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</row>
    <row r="22" ht="21" customHeight="1" spans="1:24">
      <c r="A22" s="21" t="s">
        <v>195</v>
      </c>
      <c r="B22" s="21" t="s">
        <v>218</v>
      </c>
      <c r="C22" s="21" t="s">
        <v>219</v>
      </c>
      <c r="D22" s="21" t="s">
        <v>115</v>
      </c>
      <c r="E22" s="21" t="s">
        <v>219</v>
      </c>
      <c r="F22" s="21" t="s">
        <v>220</v>
      </c>
      <c r="G22" s="21" t="s">
        <v>219</v>
      </c>
      <c r="H22" s="105">
        <v>1004219</v>
      </c>
      <c r="I22" s="105">
        <v>1004219</v>
      </c>
      <c r="J22" s="105"/>
      <c r="K22" s="105"/>
      <c r="L22" s="105"/>
      <c r="M22" s="105">
        <v>1004219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</row>
    <row r="23" ht="21" customHeight="1" spans="1:24">
      <c r="A23" s="21" t="s">
        <v>195</v>
      </c>
      <c r="B23" s="21" t="s">
        <v>221</v>
      </c>
      <c r="C23" s="21" t="s">
        <v>222</v>
      </c>
      <c r="D23" s="21" t="s">
        <v>103</v>
      </c>
      <c r="E23" s="21" t="s">
        <v>198</v>
      </c>
      <c r="F23" s="21" t="s">
        <v>223</v>
      </c>
      <c r="G23" s="21" t="s">
        <v>222</v>
      </c>
      <c r="H23" s="105">
        <v>167370</v>
      </c>
      <c r="I23" s="105">
        <v>167370</v>
      </c>
      <c r="J23" s="105"/>
      <c r="K23" s="105"/>
      <c r="L23" s="105"/>
      <c r="M23" s="105">
        <v>167370</v>
      </c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ht="21" customHeight="1" spans="1:24">
      <c r="A24" s="21" t="s">
        <v>195</v>
      </c>
      <c r="B24" s="21" t="s">
        <v>224</v>
      </c>
      <c r="C24" s="21" t="s">
        <v>225</v>
      </c>
      <c r="D24" s="21" t="s">
        <v>103</v>
      </c>
      <c r="E24" s="21" t="s">
        <v>198</v>
      </c>
      <c r="F24" s="21" t="s">
        <v>226</v>
      </c>
      <c r="G24" s="21" t="s">
        <v>227</v>
      </c>
      <c r="H24" s="105">
        <v>125527</v>
      </c>
      <c r="I24" s="105">
        <v>125527</v>
      </c>
      <c r="J24" s="105"/>
      <c r="K24" s="105"/>
      <c r="L24" s="105"/>
      <c r="M24" s="105">
        <v>125527</v>
      </c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</row>
    <row r="25" ht="21" customHeight="1" spans="1:24">
      <c r="A25" s="21" t="s">
        <v>195</v>
      </c>
      <c r="B25" s="21" t="s">
        <v>228</v>
      </c>
      <c r="C25" s="21" t="s">
        <v>229</v>
      </c>
      <c r="D25" s="21" t="s">
        <v>103</v>
      </c>
      <c r="E25" s="21" t="s">
        <v>198</v>
      </c>
      <c r="F25" s="21" t="s">
        <v>230</v>
      </c>
      <c r="G25" s="21" t="s">
        <v>229</v>
      </c>
      <c r="H25" s="105">
        <v>1710</v>
      </c>
      <c r="I25" s="105">
        <v>1710</v>
      </c>
      <c r="J25" s="105"/>
      <c r="K25" s="105"/>
      <c r="L25" s="105"/>
      <c r="M25" s="105">
        <v>1710</v>
      </c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</row>
    <row r="26" ht="21" customHeight="1" spans="1:24">
      <c r="A26" s="21" t="s">
        <v>195</v>
      </c>
      <c r="B26" s="21" t="s">
        <v>231</v>
      </c>
      <c r="C26" s="21" t="s">
        <v>232</v>
      </c>
      <c r="D26" s="21" t="s">
        <v>103</v>
      </c>
      <c r="E26" s="21" t="s">
        <v>198</v>
      </c>
      <c r="F26" s="21" t="s">
        <v>233</v>
      </c>
      <c r="G26" s="21" t="s">
        <v>232</v>
      </c>
      <c r="H26" s="105">
        <v>20000</v>
      </c>
      <c r="I26" s="105">
        <v>20000</v>
      </c>
      <c r="J26" s="105"/>
      <c r="K26" s="105"/>
      <c r="L26" s="105"/>
      <c r="M26" s="105">
        <v>20000</v>
      </c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</row>
    <row r="27" ht="21" customHeight="1" spans="1:24">
      <c r="A27" s="21" t="s">
        <v>195</v>
      </c>
      <c r="B27" s="21" t="s">
        <v>234</v>
      </c>
      <c r="C27" s="21" t="s">
        <v>235</v>
      </c>
      <c r="D27" s="21" t="s">
        <v>91</v>
      </c>
      <c r="E27" s="21" t="s">
        <v>236</v>
      </c>
      <c r="F27" s="21" t="s">
        <v>237</v>
      </c>
      <c r="G27" s="21" t="s">
        <v>238</v>
      </c>
      <c r="H27" s="105">
        <v>329554.2</v>
      </c>
      <c r="I27" s="105">
        <v>329554.2</v>
      </c>
      <c r="J27" s="105"/>
      <c r="K27" s="105"/>
      <c r="L27" s="105"/>
      <c r="M27" s="105">
        <v>329554.2</v>
      </c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</row>
    <row r="28" ht="21" customHeight="1" spans="1:24">
      <c r="A28" s="21" t="s">
        <v>195</v>
      </c>
      <c r="B28" s="21" t="s">
        <v>239</v>
      </c>
      <c r="C28" s="21" t="s">
        <v>240</v>
      </c>
      <c r="D28" s="21" t="s">
        <v>97</v>
      </c>
      <c r="E28" s="21" t="s">
        <v>241</v>
      </c>
      <c r="F28" s="21" t="s">
        <v>242</v>
      </c>
      <c r="G28" s="21" t="s">
        <v>243</v>
      </c>
      <c r="H28" s="105">
        <v>5700</v>
      </c>
      <c r="I28" s="105">
        <v>5700</v>
      </c>
      <c r="J28" s="105"/>
      <c r="K28" s="105"/>
      <c r="L28" s="105"/>
      <c r="M28" s="105">
        <v>5700</v>
      </c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</row>
    <row r="29" ht="21" customHeight="1" spans="1:24">
      <c r="A29" s="21" t="s">
        <v>195</v>
      </c>
      <c r="B29" s="21" t="s">
        <v>244</v>
      </c>
      <c r="C29" s="21" t="s">
        <v>245</v>
      </c>
      <c r="D29" s="21" t="s">
        <v>109</v>
      </c>
      <c r="E29" s="21" t="s">
        <v>215</v>
      </c>
      <c r="F29" s="21" t="s">
        <v>216</v>
      </c>
      <c r="G29" s="21" t="s">
        <v>217</v>
      </c>
      <c r="H29" s="105">
        <v>252</v>
      </c>
      <c r="I29" s="105">
        <v>252</v>
      </c>
      <c r="J29" s="105"/>
      <c r="K29" s="105"/>
      <c r="L29" s="105"/>
      <c r="M29" s="105">
        <v>252</v>
      </c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</row>
    <row r="30" ht="21" customHeight="1" spans="1:24">
      <c r="A30" s="21" t="s">
        <v>195</v>
      </c>
      <c r="B30" s="21" t="s">
        <v>246</v>
      </c>
      <c r="C30" s="21" t="s">
        <v>247</v>
      </c>
      <c r="D30" s="21" t="s">
        <v>103</v>
      </c>
      <c r="E30" s="21" t="s">
        <v>198</v>
      </c>
      <c r="F30" s="21" t="s">
        <v>248</v>
      </c>
      <c r="G30" s="21" t="s">
        <v>249</v>
      </c>
      <c r="H30" s="105">
        <v>80000000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>
        <v>80000000</v>
      </c>
      <c r="T30" s="105">
        <v>80000000</v>
      </c>
      <c r="U30" s="105"/>
      <c r="V30" s="105"/>
      <c r="W30" s="105"/>
      <c r="X30" s="105"/>
    </row>
    <row r="31" ht="21" customHeight="1" spans="1:24">
      <c r="A31" s="32" t="s">
        <v>117</v>
      </c>
      <c r="B31" s="156"/>
      <c r="C31" s="156"/>
      <c r="D31" s="156"/>
      <c r="E31" s="156"/>
      <c r="F31" s="156"/>
      <c r="G31" s="157"/>
      <c r="H31" s="105">
        <v>92976103.73</v>
      </c>
      <c r="I31" s="105">
        <v>12976103.73</v>
      </c>
      <c r="J31" s="105"/>
      <c r="K31" s="105"/>
      <c r="L31" s="105"/>
      <c r="M31" s="105">
        <v>12976103.73</v>
      </c>
      <c r="N31" s="105"/>
      <c r="O31" s="105"/>
      <c r="P31" s="105"/>
      <c r="Q31" s="105"/>
      <c r="R31" s="105"/>
      <c r="S31" s="105">
        <v>80000000</v>
      </c>
      <c r="T31" s="105">
        <v>80000000</v>
      </c>
      <c r="U31" s="105"/>
      <c r="V31" s="105"/>
      <c r="W31" s="105"/>
      <c r="X31" s="10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workbookViewId="0">
      <selection activeCell="I16" sqref="I16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39"/>
      <c r="E1" s="2"/>
      <c r="F1" s="2"/>
      <c r="G1" s="2"/>
      <c r="H1" s="2"/>
      <c r="U1" s="139"/>
      <c r="W1" s="38" t="s">
        <v>250</v>
      </c>
    </row>
    <row r="2" ht="41.25" customHeight="1" spans="1:23">
      <c r="A2" s="4" t="s">
        <v>251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9"/>
      <c r="W3" s="106" t="s">
        <v>168</v>
      </c>
    </row>
    <row r="4" ht="21.75" customHeight="1" spans="1:23">
      <c r="A4" s="10" t="s">
        <v>252</v>
      </c>
      <c r="B4" s="11" t="s">
        <v>178</v>
      </c>
      <c r="C4" s="10" t="s">
        <v>179</v>
      </c>
      <c r="D4" s="10" t="s">
        <v>253</v>
      </c>
      <c r="E4" s="11" t="s">
        <v>180</v>
      </c>
      <c r="F4" s="11" t="s">
        <v>181</v>
      </c>
      <c r="G4" s="11" t="s">
        <v>254</v>
      </c>
      <c r="H4" s="11" t="s">
        <v>255</v>
      </c>
      <c r="I4" s="27" t="s">
        <v>58</v>
      </c>
      <c r="J4" s="12" t="s">
        <v>256</v>
      </c>
      <c r="K4" s="13"/>
      <c r="L4" s="13"/>
      <c r="M4" s="14"/>
      <c r="N4" s="12" t="s">
        <v>186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8"/>
      <c r="C5" s="15"/>
      <c r="D5" s="15"/>
      <c r="E5" s="16"/>
      <c r="F5" s="16"/>
      <c r="G5" s="16"/>
      <c r="H5" s="16"/>
      <c r="I5" s="28"/>
      <c r="J5" s="142" t="s">
        <v>61</v>
      </c>
      <c r="K5" s="143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193</v>
      </c>
      <c r="U5" s="10" t="s">
        <v>69</v>
      </c>
      <c r="V5" s="10" t="s">
        <v>70</v>
      </c>
      <c r="W5" s="10" t="s">
        <v>71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4" t="s">
        <v>60</v>
      </c>
      <c r="K6" s="100"/>
      <c r="L6" s="28"/>
      <c r="M6" s="28"/>
      <c r="N6" s="28"/>
      <c r="O6" s="28"/>
      <c r="P6" s="28"/>
      <c r="Q6" s="28"/>
      <c r="R6" s="28"/>
      <c r="S6" s="148"/>
      <c r="T6" s="148"/>
      <c r="U6" s="148"/>
      <c r="V6" s="148"/>
      <c r="W6" s="148"/>
    </row>
    <row r="7" ht="39.75" customHeight="1" spans="1:23">
      <c r="A7" s="17"/>
      <c r="B7" s="29"/>
      <c r="C7" s="17"/>
      <c r="D7" s="17"/>
      <c r="E7" s="18"/>
      <c r="F7" s="18"/>
      <c r="G7" s="18"/>
      <c r="H7" s="18"/>
      <c r="I7" s="29"/>
      <c r="J7" s="45" t="s">
        <v>60</v>
      </c>
      <c r="K7" s="45" t="s">
        <v>257</v>
      </c>
      <c r="L7" s="18"/>
      <c r="M7" s="18"/>
      <c r="N7" s="18"/>
      <c r="O7" s="18"/>
      <c r="P7" s="18"/>
      <c r="Q7" s="18"/>
      <c r="R7" s="18"/>
      <c r="S7" s="18"/>
      <c r="T7" s="18"/>
      <c r="U7" s="29"/>
      <c r="V7" s="18"/>
      <c r="W7" s="18"/>
    </row>
    <row r="8" ht="19.5" customHeight="1" spans="1:23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</row>
    <row r="9" ht="21.75" customHeight="1" spans="1:23">
      <c r="A9" s="21"/>
      <c r="B9" s="21"/>
      <c r="C9" s="21" t="s">
        <v>258</v>
      </c>
      <c r="D9" s="21"/>
      <c r="E9" s="21"/>
      <c r="F9" s="21"/>
      <c r="G9" s="21"/>
      <c r="H9" s="21"/>
      <c r="I9" s="145">
        <v>20000000</v>
      </c>
      <c r="J9" s="145"/>
      <c r="K9" s="145"/>
      <c r="L9" s="145"/>
      <c r="M9" s="145"/>
      <c r="N9" s="105"/>
      <c r="O9" s="105"/>
      <c r="P9" s="145"/>
      <c r="Q9" s="145"/>
      <c r="R9" s="145">
        <v>20000000</v>
      </c>
      <c r="S9" s="145">
        <v>20000000</v>
      </c>
      <c r="T9" s="145"/>
      <c r="U9" s="105"/>
      <c r="V9" s="145"/>
      <c r="W9" s="145"/>
    </row>
    <row r="10" ht="21.75" customHeight="1" spans="1:23">
      <c r="A10" s="30" t="s">
        <v>259</v>
      </c>
      <c r="B10" s="30" t="s">
        <v>260</v>
      </c>
      <c r="C10" s="30" t="s">
        <v>258</v>
      </c>
      <c r="D10" s="30" t="s">
        <v>73</v>
      </c>
      <c r="E10" s="30" t="s">
        <v>103</v>
      </c>
      <c r="F10" s="30" t="s">
        <v>198</v>
      </c>
      <c r="G10" s="30" t="s">
        <v>261</v>
      </c>
      <c r="H10" s="30" t="s">
        <v>262</v>
      </c>
      <c r="I10" s="146">
        <v>20000000</v>
      </c>
      <c r="J10" s="146"/>
      <c r="K10" s="146"/>
      <c r="L10" s="146"/>
      <c r="M10" s="146"/>
      <c r="N10" s="147"/>
      <c r="O10" s="147"/>
      <c r="P10" s="145"/>
      <c r="Q10" s="146"/>
      <c r="R10" s="146">
        <v>20000000</v>
      </c>
      <c r="S10" s="146">
        <v>20000000</v>
      </c>
      <c r="T10" s="146"/>
      <c r="U10" s="147"/>
      <c r="V10" s="146"/>
      <c r="W10" s="146"/>
    </row>
    <row r="11" ht="21.75" customHeight="1" spans="1:23">
      <c r="A11" s="141"/>
      <c r="B11" s="141"/>
      <c r="C11" s="21" t="s">
        <v>263</v>
      </c>
      <c r="D11" s="141"/>
      <c r="E11" s="141"/>
      <c r="F11" s="141"/>
      <c r="G11" s="141"/>
      <c r="H11" s="141"/>
      <c r="I11" s="145">
        <v>1500000</v>
      </c>
      <c r="J11" s="145"/>
      <c r="K11" s="145"/>
      <c r="L11" s="145"/>
      <c r="M11" s="145"/>
      <c r="N11" s="105"/>
      <c r="O11" s="105"/>
      <c r="P11" s="145"/>
      <c r="Q11" s="145"/>
      <c r="R11" s="145">
        <v>1500000</v>
      </c>
      <c r="S11" s="145">
        <v>1500000</v>
      </c>
      <c r="T11" s="145"/>
      <c r="U11" s="105"/>
      <c r="V11" s="145"/>
      <c r="W11" s="145"/>
    </row>
    <row r="12" ht="21.75" customHeight="1" spans="1:23">
      <c r="A12" s="30" t="s">
        <v>259</v>
      </c>
      <c r="B12" s="30" t="s">
        <v>264</v>
      </c>
      <c r="C12" s="30" t="s">
        <v>263</v>
      </c>
      <c r="D12" s="30" t="s">
        <v>73</v>
      </c>
      <c r="E12" s="30" t="s">
        <v>103</v>
      </c>
      <c r="F12" s="30" t="s">
        <v>198</v>
      </c>
      <c r="G12" s="30" t="s">
        <v>265</v>
      </c>
      <c r="H12" s="30" t="s">
        <v>266</v>
      </c>
      <c r="I12" s="146">
        <v>162000</v>
      </c>
      <c r="J12" s="146"/>
      <c r="K12" s="146"/>
      <c r="L12" s="146"/>
      <c r="M12" s="146"/>
      <c r="N12" s="147"/>
      <c r="O12" s="147"/>
      <c r="P12" s="145"/>
      <c r="Q12" s="146"/>
      <c r="R12" s="146">
        <v>162000</v>
      </c>
      <c r="S12" s="146">
        <v>162000</v>
      </c>
      <c r="T12" s="146"/>
      <c r="U12" s="147"/>
      <c r="V12" s="146"/>
      <c r="W12" s="146"/>
    </row>
    <row r="13" ht="21.75" customHeight="1" spans="1:23">
      <c r="A13" s="30" t="s">
        <v>259</v>
      </c>
      <c r="B13" s="30" t="s">
        <v>264</v>
      </c>
      <c r="C13" s="30" t="s">
        <v>263</v>
      </c>
      <c r="D13" s="30" t="s">
        <v>73</v>
      </c>
      <c r="E13" s="30" t="s">
        <v>103</v>
      </c>
      <c r="F13" s="30" t="s">
        <v>198</v>
      </c>
      <c r="G13" s="30" t="s">
        <v>267</v>
      </c>
      <c r="H13" s="30" t="s">
        <v>268</v>
      </c>
      <c r="I13" s="146">
        <v>1338000</v>
      </c>
      <c r="J13" s="146"/>
      <c r="K13" s="146"/>
      <c r="L13" s="146"/>
      <c r="M13" s="146"/>
      <c r="N13" s="147"/>
      <c r="O13" s="147"/>
      <c r="P13" s="145"/>
      <c r="Q13" s="146"/>
      <c r="R13" s="146">
        <v>1338000</v>
      </c>
      <c r="S13" s="146">
        <v>1338000</v>
      </c>
      <c r="T13" s="146"/>
      <c r="U13" s="147"/>
      <c r="V13" s="146"/>
      <c r="W13" s="146"/>
    </row>
    <row r="14" ht="21.75" customHeight="1" spans="1:23">
      <c r="A14" s="141"/>
      <c r="B14" s="141"/>
      <c r="C14" s="21" t="s">
        <v>269</v>
      </c>
      <c r="D14" s="141"/>
      <c r="E14" s="141"/>
      <c r="F14" s="141"/>
      <c r="G14" s="141"/>
      <c r="H14" s="141"/>
      <c r="I14" s="145">
        <v>7800700</v>
      </c>
      <c r="J14" s="145"/>
      <c r="K14" s="145"/>
      <c r="L14" s="145"/>
      <c r="M14" s="145"/>
      <c r="N14" s="105"/>
      <c r="O14" s="105"/>
      <c r="P14" s="145"/>
      <c r="Q14" s="145"/>
      <c r="R14" s="145">
        <v>7800700</v>
      </c>
      <c r="S14" s="145">
        <v>7800700</v>
      </c>
      <c r="T14" s="145"/>
      <c r="U14" s="105"/>
      <c r="V14" s="145"/>
      <c r="W14" s="145"/>
    </row>
    <row r="15" ht="21.75" customHeight="1" spans="1:23">
      <c r="A15" s="30" t="s">
        <v>259</v>
      </c>
      <c r="B15" s="30" t="s">
        <v>270</v>
      </c>
      <c r="C15" s="30" t="s">
        <v>269</v>
      </c>
      <c r="D15" s="30" t="s">
        <v>73</v>
      </c>
      <c r="E15" s="30" t="s">
        <v>103</v>
      </c>
      <c r="F15" s="30" t="s">
        <v>198</v>
      </c>
      <c r="G15" s="30" t="s">
        <v>271</v>
      </c>
      <c r="H15" s="30" t="s">
        <v>272</v>
      </c>
      <c r="I15" s="146">
        <v>7800700</v>
      </c>
      <c r="J15" s="146"/>
      <c r="K15" s="146"/>
      <c r="L15" s="146"/>
      <c r="M15" s="146"/>
      <c r="N15" s="147"/>
      <c r="O15" s="147"/>
      <c r="P15" s="145"/>
      <c r="Q15" s="146"/>
      <c r="R15" s="146">
        <v>7800700</v>
      </c>
      <c r="S15" s="146">
        <v>7800700</v>
      </c>
      <c r="T15" s="146"/>
      <c r="U15" s="147"/>
      <c r="V15" s="146"/>
      <c r="W15" s="146"/>
    </row>
    <row r="16" ht="18.75" customHeight="1" spans="1:23">
      <c r="A16" s="32" t="s">
        <v>117</v>
      </c>
      <c r="B16" s="33"/>
      <c r="C16" s="33"/>
      <c r="D16" s="33"/>
      <c r="E16" s="33"/>
      <c r="F16" s="33"/>
      <c r="G16" s="33"/>
      <c r="H16" s="34"/>
      <c r="I16" s="145">
        <v>29300700</v>
      </c>
      <c r="J16" s="145"/>
      <c r="K16" s="146"/>
      <c r="L16" s="145"/>
      <c r="M16" s="145"/>
      <c r="N16" s="145"/>
      <c r="O16" s="145"/>
      <c r="P16" s="145"/>
      <c r="Q16" s="145"/>
      <c r="R16" s="145">
        <v>29300700</v>
      </c>
      <c r="S16" s="145">
        <v>29300700</v>
      </c>
      <c r="T16" s="145"/>
      <c r="U16" s="147"/>
      <c r="V16" s="145"/>
      <c r="W16" s="145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5"/>
  <sheetViews>
    <sheetView tabSelected="1" workbookViewId="0">
      <selection activeCell="C22" sqref="C22"/>
    </sheetView>
  </sheetViews>
  <sheetFormatPr defaultColWidth="10.6666666666667" defaultRowHeight="12" customHeight="1"/>
  <cols>
    <col min="1" max="1" width="40" style="36" customWidth="1"/>
    <col min="2" max="2" width="22.5" style="37" customWidth="1"/>
    <col min="3" max="3" width="56" style="36" customWidth="1"/>
    <col min="4" max="6" width="21.3333333333333" style="36" customWidth="1"/>
    <col min="7" max="7" width="14" style="37" customWidth="1"/>
    <col min="8" max="8" width="19.8333333333333" style="36" customWidth="1"/>
    <col min="9" max="10" width="14" style="37" customWidth="1"/>
    <col min="11" max="11" width="32.1666666666667" style="36" customWidth="1"/>
    <col min="12" max="16384" width="10.6666666666667" style="37" customWidth="1"/>
  </cols>
  <sheetData>
    <row r="1" ht="15" customHeight="1" spans="11:11">
      <c r="K1" s="95" t="s">
        <v>273</v>
      </c>
    </row>
    <row r="2" ht="36.75" customHeight="1" spans="1:11">
      <c r="A2" s="4" t="s">
        <v>274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2</v>
      </c>
      <c r="B3" s="129"/>
    </row>
    <row r="4" ht="44.25" customHeight="1" spans="1:11">
      <c r="A4" s="45" t="s">
        <v>275</v>
      </c>
      <c r="B4" s="54" t="s">
        <v>178</v>
      </c>
      <c r="C4" s="45" t="s">
        <v>276</v>
      </c>
      <c r="D4" s="45" t="s">
        <v>277</v>
      </c>
      <c r="E4" s="45" t="s">
        <v>278</v>
      </c>
      <c r="F4" s="45" t="s">
        <v>279</v>
      </c>
      <c r="G4" s="54" t="s">
        <v>280</v>
      </c>
      <c r="H4" s="45" t="s">
        <v>281</v>
      </c>
      <c r="I4" s="54" t="s">
        <v>282</v>
      </c>
      <c r="J4" s="54" t="s">
        <v>283</v>
      </c>
      <c r="K4" s="45" t="s">
        <v>284</v>
      </c>
    </row>
    <row r="5" ht="19.5" customHeight="1" spans="1:11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130">
        <v>6</v>
      </c>
      <c r="G5" s="130">
        <v>7</v>
      </c>
      <c r="H5" s="130">
        <v>8</v>
      </c>
      <c r="I5" s="130">
        <v>9</v>
      </c>
      <c r="J5" s="130">
        <v>10</v>
      </c>
      <c r="K5" s="130">
        <v>11</v>
      </c>
    </row>
    <row r="6" ht="37.5" customHeight="1" spans="1:11">
      <c r="A6" s="30" t="s">
        <v>73</v>
      </c>
      <c r="B6" s="131"/>
      <c r="C6" s="46"/>
      <c r="D6" s="46"/>
      <c r="E6" s="46"/>
      <c r="F6" s="132"/>
      <c r="G6" s="133"/>
      <c r="H6" s="132"/>
      <c r="I6" s="133"/>
      <c r="J6" s="133"/>
      <c r="K6" s="132"/>
    </row>
    <row r="7" ht="37.5" customHeight="1" spans="1:11">
      <c r="A7" s="134" t="s">
        <v>285</v>
      </c>
      <c r="B7" s="134" t="s">
        <v>260</v>
      </c>
      <c r="C7" s="134" t="s">
        <v>286</v>
      </c>
      <c r="D7" s="21" t="s">
        <v>287</v>
      </c>
      <c r="E7" s="21" t="s">
        <v>288</v>
      </c>
      <c r="F7" s="30" t="s">
        <v>289</v>
      </c>
      <c r="G7" s="21" t="s">
        <v>290</v>
      </c>
      <c r="H7" s="30" t="s">
        <v>291</v>
      </c>
      <c r="I7" s="21" t="s">
        <v>292</v>
      </c>
      <c r="J7" s="21" t="s">
        <v>293</v>
      </c>
      <c r="K7" s="30" t="s">
        <v>294</v>
      </c>
    </row>
    <row r="8" ht="37.5" customHeight="1" spans="1:11">
      <c r="A8" s="135"/>
      <c r="B8" s="136"/>
      <c r="C8" s="135"/>
      <c r="D8" s="21" t="s">
        <v>295</v>
      </c>
      <c r="E8" s="21" t="s">
        <v>296</v>
      </c>
      <c r="F8" s="30" t="s">
        <v>297</v>
      </c>
      <c r="G8" s="21" t="s">
        <v>290</v>
      </c>
      <c r="H8" s="30" t="s">
        <v>298</v>
      </c>
      <c r="I8" s="21" t="s">
        <v>292</v>
      </c>
      <c r="J8" s="21" t="s">
        <v>293</v>
      </c>
      <c r="K8" s="30" t="s">
        <v>299</v>
      </c>
    </row>
    <row r="9" ht="37.5" customHeight="1" spans="1:11">
      <c r="A9" s="137"/>
      <c r="B9" s="138"/>
      <c r="C9" s="137"/>
      <c r="D9" s="21" t="s">
        <v>300</v>
      </c>
      <c r="E9" s="21" t="s">
        <v>301</v>
      </c>
      <c r="F9" s="30" t="s">
        <v>302</v>
      </c>
      <c r="G9" s="21" t="s">
        <v>290</v>
      </c>
      <c r="H9" s="30" t="s">
        <v>303</v>
      </c>
      <c r="I9" s="21" t="s">
        <v>292</v>
      </c>
      <c r="J9" s="21" t="s">
        <v>293</v>
      </c>
      <c r="K9" s="30" t="s">
        <v>304</v>
      </c>
    </row>
    <row r="10" ht="37.5" customHeight="1" spans="1:11">
      <c r="A10" s="134" t="s">
        <v>305</v>
      </c>
      <c r="B10" s="134" t="s">
        <v>264</v>
      </c>
      <c r="C10" s="134" t="s">
        <v>306</v>
      </c>
      <c r="D10" s="21" t="s">
        <v>287</v>
      </c>
      <c r="E10" s="21" t="s">
        <v>288</v>
      </c>
      <c r="F10" s="30" t="s">
        <v>307</v>
      </c>
      <c r="G10" s="21" t="s">
        <v>290</v>
      </c>
      <c r="H10" s="30" t="s">
        <v>303</v>
      </c>
      <c r="I10" s="21" t="s">
        <v>308</v>
      </c>
      <c r="J10" s="21" t="s">
        <v>293</v>
      </c>
      <c r="K10" s="30" t="s">
        <v>309</v>
      </c>
    </row>
    <row r="11" ht="37.5" customHeight="1" spans="1:11">
      <c r="A11" s="135"/>
      <c r="B11" s="136"/>
      <c r="C11" s="135"/>
      <c r="D11" s="21" t="s">
        <v>295</v>
      </c>
      <c r="E11" s="21" t="s">
        <v>310</v>
      </c>
      <c r="F11" s="30" t="s">
        <v>311</v>
      </c>
      <c r="G11" s="21" t="s">
        <v>312</v>
      </c>
      <c r="H11" s="30" t="s">
        <v>163</v>
      </c>
      <c r="I11" s="21" t="s">
        <v>313</v>
      </c>
      <c r="J11" s="21" t="s">
        <v>314</v>
      </c>
      <c r="K11" s="30" t="s">
        <v>315</v>
      </c>
    </row>
    <row r="12" ht="37.5" customHeight="1" spans="1:11">
      <c r="A12" s="137"/>
      <c r="B12" s="138"/>
      <c r="C12" s="137"/>
      <c r="D12" s="21" t="s">
        <v>300</v>
      </c>
      <c r="E12" s="21" t="s">
        <v>301</v>
      </c>
      <c r="F12" s="30" t="s">
        <v>316</v>
      </c>
      <c r="G12" s="21" t="s">
        <v>290</v>
      </c>
      <c r="H12" s="30" t="s">
        <v>303</v>
      </c>
      <c r="I12" s="21" t="s">
        <v>308</v>
      </c>
      <c r="J12" s="21" t="s">
        <v>293</v>
      </c>
      <c r="K12" s="30" t="s">
        <v>317</v>
      </c>
    </row>
    <row r="13" ht="37.5" customHeight="1" spans="1:11">
      <c r="A13" s="134" t="s">
        <v>318</v>
      </c>
      <c r="B13" s="134" t="s">
        <v>270</v>
      </c>
      <c r="C13" s="134" t="s">
        <v>319</v>
      </c>
      <c r="D13" s="21" t="s">
        <v>287</v>
      </c>
      <c r="E13" s="21" t="s">
        <v>320</v>
      </c>
      <c r="F13" s="30" t="s">
        <v>321</v>
      </c>
      <c r="G13" s="21" t="s">
        <v>290</v>
      </c>
      <c r="H13" s="30" t="s">
        <v>322</v>
      </c>
      <c r="I13" s="21" t="s">
        <v>308</v>
      </c>
      <c r="J13" s="21" t="s">
        <v>314</v>
      </c>
      <c r="K13" s="30" t="s">
        <v>323</v>
      </c>
    </row>
    <row r="14" ht="37.5" customHeight="1" spans="1:11">
      <c r="A14" s="135"/>
      <c r="B14" s="136"/>
      <c r="C14" s="135"/>
      <c r="D14" s="21" t="s">
        <v>295</v>
      </c>
      <c r="E14" s="21" t="s">
        <v>310</v>
      </c>
      <c r="F14" s="30" t="s">
        <v>324</v>
      </c>
      <c r="G14" s="21" t="s">
        <v>312</v>
      </c>
      <c r="H14" s="30" t="s">
        <v>163</v>
      </c>
      <c r="I14" s="21" t="s">
        <v>313</v>
      </c>
      <c r="J14" s="21" t="s">
        <v>314</v>
      </c>
      <c r="K14" s="30" t="s">
        <v>325</v>
      </c>
    </row>
    <row r="15" ht="66" customHeight="1" spans="1:11">
      <c r="A15" s="137"/>
      <c r="B15" s="138"/>
      <c r="C15" s="137"/>
      <c r="D15" s="21" t="s">
        <v>300</v>
      </c>
      <c r="E15" s="21" t="s">
        <v>301</v>
      </c>
      <c r="F15" s="30" t="s">
        <v>316</v>
      </c>
      <c r="G15" s="21" t="s">
        <v>312</v>
      </c>
      <c r="H15" s="30" t="s">
        <v>303</v>
      </c>
      <c r="I15" s="21" t="s">
        <v>308</v>
      </c>
      <c r="J15" s="21" t="s">
        <v>314</v>
      </c>
      <c r="K15" s="30" t="s">
        <v>326</v>
      </c>
    </row>
  </sheetData>
  <mergeCells count="11">
    <mergeCell ref="A2:K2"/>
    <mergeCell ref="A3:I3"/>
    <mergeCell ref="A7:A9"/>
    <mergeCell ref="A10:A12"/>
    <mergeCell ref="A13:A15"/>
    <mergeCell ref="B7:B9"/>
    <mergeCell ref="B10:B12"/>
    <mergeCell ref="B13:B15"/>
    <mergeCell ref="C7:C9"/>
    <mergeCell ref="C10:C12"/>
    <mergeCell ref="C13:C1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罗美仙</cp:lastModifiedBy>
  <dcterms:created xsi:type="dcterms:W3CDTF">2024-03-28T02:37:00Z</dcterms:created>
  <dcterms:modified xsi:type="dcterms:W3CDTF">2024-11-25T10:01:38Z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B154786705CA4C78BB854CFB7028AF57_12</vt:lpwstr>
  </property>
  <property fmtid="{D5CDD505-2E9C-101B-9397-08002B2CF9AE}" pid="3" name="KSOProductBuildVer">
    <vt:lpwstr>2052-11.8.2.12085</vt:lpwstr>
  </property>
</Properties>
</file>