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<sst xmlns="http://schemas.openxmlformats.org/spreadsheetml/2006/main" count="1454" uniqueCount="549">
  <si>
    <t>收入支出决算表</t>
  </si>
  <si>
    <t>公开01表</t>
  </si>
  <si>
    <t>部门：凤庆县凤山镇前锋中心学校</t>
  </si>
  <si>
    <t>金额单位：万元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</si>
  <si>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</si>
  <si>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</si>
  <si>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</si>
  <si>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</si>
  <si>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</si>
  <si>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</si>
  <si>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</si>
  <si>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</si>
  <si>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</si>
  <si>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</si>
  <si>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</si>
  <si>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</si>
  <si>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</si>
  <si>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</si>
  <si>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</si>
  <si>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</si>
  <si>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</si>
  <si>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</si>
  <si>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</si>
  <si>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</si>
  <si>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</si>
  <si>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</si>
  <si>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</si>
  <si>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</si>
  <si>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</si>
  <si>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</si>
  <si>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</si>
  <si>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</si>
  <si>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</si>
  <si>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</si>
  <si>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</si>
  <si>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</si>
  <si>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</si>
  <si>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</si>
  <si>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</si>
  <si>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</si>
  <si>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</si>
  <si>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</si>
  <si>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</si>
  <si>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</si>
  <si>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</si>
  <si>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</si>
  <si>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</si>
  <si>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</si>
  <si>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</si>
  <si>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</si>
  <si>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</si>
  <si>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</si>
  <si>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</si>
  <si>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</si>
  <si>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</si>
  <si>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</si>
  <si>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</si>
  <si>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</si>
  <si>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</si>
  <si>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</si>
  <si>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</si>
  <si>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</si>
  <si>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</si>
  <si>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</si>
  <si>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</si>
  <si>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</si>
  <si>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</si>
  <si>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</si>
  <si>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</si>
  <si>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</si>
  <si>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</si>
  <si>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</si>
  <si>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学前教育</t>
  </si>
  <si>
    <t>小学教育</t>
  </si>
  <si>
    <t>特殊教育</t>
  </si>
  <si>
    <t>特殊学校教育</t>
  </si>
  <si>
    <t>社会保障和就业支出</t>
  </si>
  <si>
    <t>行政事业单位养老支出</t>
  </si>
  <si>
    <t>机关事业单位基本养老保险缴费支出</t>
  </si>
  <si>
    <t>机关事业单位职业年金缴费支出</t>
  </si>
  <si>
    <t>抚恤</t>
  </si>
  <si>
    <t>死亡抚恤</t>
  </si>
  <si>
    <t>卫生健康支出</t>
  </si>
  <si>
    <t>行政事业单位医疗</t>
  </si>
  <si>
    <t>事业单位医疗</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</si>
  <si>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</si>
  <si>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</si>
  <si>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</si>
  <si>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</si>
  <si>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</si>
  <si>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</si>
  <si>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</si>
  <si>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</si>
  <si>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</si>
  <si>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</si>
  <si>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</si>
  <si>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</si>
  <si>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</si>
  <si>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</si>
  <si>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</si>
  <si>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</si>
  <si>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</si>
  <si>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</si>
  <si>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</si>
  <si>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</si>
  <si>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</si>
  <si>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</si>
  <si>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</si>
  <si>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</si>
  <si>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</si>
  <si>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</si>
  <si>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</si>
  <si>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</si>
  <si>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</si>
  <si>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</si>
  <si>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</si>
  <si>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</si>
  <si>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</si>
  <si>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</si>
  <si>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</si>
  <si>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</si>
  <si>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</si>
  <si>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</si>
  <si>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</si>
  <si>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</si>
  <si>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</si>
  <si>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教育管理事务</t>
  </si>
  <si>
    <t>其他教育管理事务支出</t>
  </si>
  <si>
    <t>初中教育</t>
  </si>
  <si>
    <t>高中教育</t>
  </si>
  <si>
    <t>事业单位离退休</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</si>
  <si>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</si>
  <si>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</si>
  <si>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</si>
  <si>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</si>
  <si>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</si>
  <si>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</si>
  <si>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</si>
  <si>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</si>
  <si>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</si>
  <si>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</si>
  <si>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</si>
  <si>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</si>
  <si>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</si>
  <si>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</si>
  <si>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</si>
  <si>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</si>
  <si>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</si>
  <si>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</si>
  <si>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</si>
  <si>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</si>
  <si>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</si>
  <si>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</si>
  <si>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</si>
  <si>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</si>
  <si>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</si>
  <si>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</si>
  <si>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</si>
  <si>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</si>
  <si>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</si>
  <si>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</si>
  <si>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</si>
  <si>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</si>
  <si>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</si>
  <si>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</si>
  <si>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</si>
  <si>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</si>
  <si>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</si>
  <si>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</si>
  <si>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</si>
  <si>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</si>
  <si>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</si>
  <si>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</si>
  <si>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</si>
  <si>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</si>
  <si>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</si>
  <si>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</si>
  <si>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</si>
  <si>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</si>
  <si>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</si>
  <si>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</si>
  <si>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</si>
  <si>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</si>
  <si>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</si>
  <si>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</si>
  <si>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</si>
  <si>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</si>
  <si>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</si>
  <si>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</si>
  <si>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</si>
  <si>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</si>
  <si>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</si>
  <si>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</si>
  <si>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</si>
  <si>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</si>
  <si>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</si>
  <si>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</si>
  <si>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</si>
  <si>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</si>
  <si>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</si>
  <si>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</si>
  <si>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</si>
  <si>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</si>
  <si>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</si>
  <si>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</si>
  <si>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</si>
  <si>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</si>
  <si>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</si>
  <si>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</si>
  <si>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</si>
  <si>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</si>
  <si>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</si>
  <si>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</si>
  <si>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</si>
  <si>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</si>
  <si>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</si>
  <si>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</si>
  <si>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</si>
  <si>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</si>
  <si>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</si>
  <si>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</si>
  <si>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</si>
  <si>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</si>
  <si>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</si>
  <si>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</si>
  <si>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</si>
  <si>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</si>
  <si>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</si>
  <si>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</si>
  <si>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</si>
  <si>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</si>
  <si>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</si>
  <si>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</si>
  <si>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</si>
  <si>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</si>
  <si>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</si>
  <si>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</si>
  <si>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</si>
  <si>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</si>
  <si>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</si>
  <si>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</si>
  <si>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1</t>
  </si>
  <si>
    <t>2</t>
  </si>
  <si>
    <t>3</t>
  </si>
  <si>
    <t>4</t>
  </si>
  <si>
    <t>5</t>
  </si>
  <si>
    <t>6</t>
  </si>
  <si>
    <t>7</t>
  </si>
  <si>
    <t>8</t>
  </si>
  <si>
    <t>9</t>
  </si>
  <si>
    <t>10</t>
  </si>
  <si>
    <t>11</t>
  </si>
  <si>
    <t>12</t>
  </si>
  <si>
    <t>13</t>
  </si>
  <si>
    <t>14</t>
  </si>
  <si>
    <t>15</t>
  </si>
  <si>
    <t>16</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</si>
  <si>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</si>
  <si>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</si>
  <si>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</si>
  <si>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</si>
  <si>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</si>
  <si>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</si>
  <si>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</si>
  <si>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</si>
  <si>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</si>
  <si>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</si>
  <si>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</si>
  <si>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</si>
  <si>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</si>
  <si>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</si>
  <si>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</si>
  <si>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</si>
  <si>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</si>
  <si>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</si>
  <si>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</si>
  <si>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</si>
  <si>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</si>
  <si>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</si>
  <si>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</si>
  <si>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</si>
  <si>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</si>
  <si>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</si>
  <si>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</si>
  <si>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</si>
  <si>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</si>
  <si>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</si>
  <si>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</si>
  <si>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</si>
  <si>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</si>
  <si>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</si>
  <si>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</si>
  <si>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17</t>
  </si>
  <si>
    <t xml:space="preserve">  6．国内公务接待人次（人）</t>
  </si>
  <si>
    <t>18</t>
  </si>
  <si>
    <t xml:space="preserve">     其中：外事接待人次（人）</t>
  </si>
  <si>
    <t>19</t>
  </si>
  <si>
    <t xml:space="preserve">  7．国（境）外公务接待批次（个）</t>
  </si>
  <si>
    <t>20</t>
  </si>
  <si>
    <t xml:space="preserve">  8．国（境）外公务接待人次（人）</t>
  </si>
  <si>
    <t>21</t>
  </si>
  <si>
    <t>二、机关运行经费</t>
  </si>
  <si>
    <t>22</t>
  </si>
  <si>
    <t>（一）行政单位</t>
  </si>
  <si>
    <t>23</t>
  </si>
  <si>
    <t>（二）参照公务员法管理事业单位</t>
  </si>
  <si>
    <t>24</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</si>
  <si>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</si>
  <si>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</si>
  <si>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</si>
  <si>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</si>
  <si>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</si>
  <si>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</si>
  <si>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</si>
  <si>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</si>
  <si>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</si>
  <si>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</si>
  <si>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</si>
  <si>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凤庆县凤山镇前锋中心学校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</si>
  <si>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</si>
  <si>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</si>
  <si>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</si>
  <si>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</si>
  <si>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</si>
  <si>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</si>
  <si>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</si>
  <si>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</si>
  <si>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</si>
  <si>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</si>
  <si>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</si>
  <si>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</si>
  <si>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</si>
  <si>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</si>
  <si>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</si>
  <si>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 xml:space="preserve">附表13 </t>
  </si>
  <si>
    <t>项目支出绩效自评表</t>
  </si>
  <si>
    <t xml:space="preserve">（2023年度） </t>
  </si>
  <si>
    <t xml:space="preserve">    单位（盖章）: 凤庆县凤山镇前锋中心学校</t>
  </si>
  <si>
    <t>填报日期：2024年3月25日                   金额单位：万元</t>
  </si>
  <si>
    <t>项目名称</t>
  </si>
  <si>
    <t>城乡义务教育公用经费补助资金</t>
  </si>
  <si>
    <t>主管部门及代码</t>
  </si>
  <si>
    <t>凤庆县教育体育局  105001</t>
  </si>
  <si>
    <t>实施单位</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</si>
  <si>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</si>
  <si>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</si>
  <si>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</si>
  <si>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</si>
  <si>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</si>
  <si>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</si>
  <si>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</si>
  <si>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</si>
  <si>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</si>
  <si>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</si>
  <si>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</si>
  <si>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</si>
  <si>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</si>
  <si>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</si>
  <si>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</si>
  <si>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</si>
  <si>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加强经费管理，提高资金使用效益，保障学校正常运转，保障教师培训经费不低于10%，保障完成教育教学活动和其他日常工作任务等方面支出。</t>
  </si>
  <si>
    <t>本项目全年预算52.32万元，全年实际执行52.32万元，执行率100%。主要用于维持学校正常运转的办公费、校舍维修维护费、水费、电费、培训费、邮电费、劳务费、物业管理费等。</t>
  </si>
  <si>
    <t>绩效
指标</t>
  </si>
  <si>
    <t>一级指标</t>
  </si>
  <si>
    <t>二级指标</t>
  </si>
  <si>
    <t>三级指标</t>
  </si>
  <si>
    <t>年度指标值（A）</t>
  </si>
  <si>
    <t>实际完成值（B）</t>
  </si>
  <si>
    <t>未完成原因分析</t>
  </si>
  <si>
    <t>产出指标
 （50分）</t>
  </si>
  <si>
    <t>数量指标</t>
  </si>
  <si>
    <t>在校学生人数（不含国际学生）</t>
  </si>
  <si>
    <t>=918人</t>
  </si>
  <si>
    <t>918人</t>
  </si>
  <si>
    <t>寄宿学生人数</t>
  </si>
  <si>
    <t>=160人</t>
  </si>
  <si>
    <t>160人</t>
  </si>
  <si>
    <t>随班就读及送教上门人数</t>
  </si>
  <si>
    <t>=3人</t>
  </si>
  <si>
    <t>3人</t>
  </si>
  <si>
    <t>参训教师数量</t>
  </si>
  <si>
    <t>≧270人次</t>
  </si>
  <si>
    <t>276人次</t>
  </si>
  <si>
    <t>质量指标</t>
  </si>
  <si>
    <t>教师培训支出安排率</t>
  </si>
  <si>
    <t>≧10%</t>
  </si>
  <si>
    <t>2.48%</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</si>
  <si>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</si>
  <si>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t>经费支出合规性</t>
  </si>
  <si>
    <t>=100%</t>
  </si>
  <si>
    <t>100%</t>
  </si>
  <si>
    <t>成本指标</t>
  </si>
  <si>
    <t>补助标准</t>
  </si>
  <si>
    <t>=720元/生/年</t>
  </si>
  <si>
    <t>720元/生/年</t>
  </si>
  <si>
    <t>特殊教育补助标准</t>
  </si>
  <si>
    <t>=6000元/生/年</t>
  </si>
  <si>
    <t>6000元/生/年</t>
  </si>
  <si>
    <t>效益指标
（30分）</t>
  </si>
  <si>
    <t>社会效益</t>
  </si>
  <si>
    <t>义务教育阶段巩固率</t>
  </si>
  <si>
    <t>≧94%</t>
  </si>
  <si>
    <t>96%</t>
  </si>
  <si>
    <t>提高教育教学质量</t>
  </si>
  <si>
    <t>=有效提升</t>
  </si>
  <si>
    <t>有效提升</t>
  </si>
  <si>
    <t>可持续影响</t>
  </si>
  <si>
    <t>学校持续健康发展</t>
  </si>
  <si>
    <t>=持续</t>
  </si>
  <si>
    <t>持续</t>
  </si>
  <si>
    <t>满意度
指标
（10分）</t>
  </si>
  <si>
    <t>服务对象
满意度</t>
  </si>
  <si>
    <t>师生满意度</t>
  </si>
  <si>
    <t>≧90%</t>
  </si>
  <si>
    <t>95.2%</t>
  </si>
  <si>
    <t>绩 效 指 标 总 分</t>
  </si>
  <si>
    <t>绩效
结论</t>
  </si>
  <si>
    <t>自评得分：100.00 分                                                               自评等级：优</t>
  </si>
  <si>
    <t>联系人：杨天勇</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</si>
  <si>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</si>
  <si>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附表13</t>
  </si>
  <si>
    <t>（2023年度）</t>
  </si>
  <si>
    <t>单位（盖章）: 凤庆县凤山镇前锋中心学校</t>
  </si>
  <si>
    <t>城乡义务教育家庭经济困难学生生活补助资金</t>
  </si>
  <si>
    <t>落实国家资助政策，进一步规范和加强城乡义务教育阶段家庭经济困难学生生活补助资金管理，提高资金使用效益，推进义务教育均衡发展，促进教育公平，2023年计划255名农村脱贫家庭学生、家庭经济困难残疾学生、农村低保家庭学生、农村特困救助供养学生等给予生活补助，减轻受助家庭经济负担。</t>
  </si>
  <si>
    <t>2023年学校建立健全家庭经济困难学生全程、全覆盖资助体系，认定资助义务教育阶段家庭经济困难学生255人次，有效减轻了学生家庭经济负担，教育公平得以彰显。</t>
  </si>
  <si>
    <t>家庭经济困难学生补助人数</t>
  </si>
  <si>
    <t>≧255人</t>
  </si>
  <si>
    <t>255人</t>
  </si>
  <si>
    <t>困难学生认定精准率</t>
  </si>
  <si>
    <t>时效指标</t>
  </si>
  <si>
    <t>补助经费及时发放率</t>
  </si>
  <si>
    <t>评审认定结果公示时长</t>
  </si>
  <si>
    <t>≧5个工作日</t>
  </si>
  <si>
    <t>5个工作日</t>
  </si>
  <si>
    <t>小学寄宿困难学生补助标准</t>
  </si>
  <si>
    <t>=1000元/生/年</t>
  </si>
  <si>
    <t>1000元/生/年</t>
  </si>
  <si>
    <t>小学非寄宿困难学生补助标准</t>
  </si>
  <si>
    <t>=500元/生/年</t>
  </si>
  <si>
    <t>500元/生/年</t>
  </si>
  <si>
    <t>师生及家长对资助政策的知晓度</t>
  </si>
  <si>
    <t>≧97%</t>
  </si>
  <si>
    <t>97%</t>
  </si>
  <si>
    <t>家长满意度</t>
  </si>
  <si>
    <t>95%</t>
  </si>
  <si>
    <t>自评得分：100.00 分                                                              自评等级：优</t>
  </si>
  <si>
    <t>学前教育家庭经济困难幼儿资助资金</t>
  </si>
  <si>
    <t>严格落实《云南省学前教育家庭经济困难儿童资助实施意见》，对家庭经济困难儿童、孤儿和残疾儿童入园给予资助。通过资助学前教育家庭经济困难幼儿50名，使家庭经济困难儿童的生活困难在一定程度上得到缓解，基本解决家庭经济困难儿童入园难的问题。</t>
  </si>
  <si>
    <t>2023年学校建立健全家庭经济困难学生全程、全覆盖资助体系，认定资助学前教育阶段家庭经济困难幼儿64人。通过资助，使家庭经济困难儿童的生活困难在一定程度上得到缓解，基本解决家庭经济困难儿童入园难的问题。</t>
  </si>
  <si>
    <t>家庭经济困难幼儿资助人数</t>
  </si>
  <si>
    <t>≧50人</t>
  </si>
  <si>
    <t>64人</t>
  </si>
  <si>
    <t>困难幼儿认定精准率</t>
  </si>
  <si>
    <t>资助经费及时发放率</t>
  </si>
  <si>
    <t>=300元/生/年</t>
  </si>
  <si>
    <t>300元/生/年</t>
  </si>
  <si>
    <t>家长对资助政策的知晓度</t>
  </si>
  <si>
    <t>学前三年毛入园率</t>
  </si>
  <si>
    <t>自评得分：100 分                                                                 自评等级：优</t>
  </si>
  <si>
    <t>学前教育生均公用经费补助资金</t>
  </si>
  <si>
    <t>加强经费管理，提高资金使用效益，保障幼儿园正常运转，保障教师培训经费不低于10%，保障完成保育和教育活动和其他日常工作任务等方面支出，促进保教质量进一步提高。</t>
  </si>
  <si>
    <t>2023年学校幼儿园正常运转得到基本保障，教师培训费32人次。</t>
  </si>
  <si>
    <t>公办幼儿园在园幼儿数</t>
  </si>
  <si>
    <t>=255人</t>
  </si>
  <si>
    <t>参训教师人次</t>
  </si>
  <si>
    <t>=30人次</t>
  </si>
  <si>
    <t>32人次</t>
  </si>
  <si>
    <t>0.0%</t>
  </si>
  <si>
    <t>公用经费足额保障率</t>
  </si>
  <si>
    <t>30.52%</t>
  </si>
  <si>
    <t>经济下行，财政财力不足，未足额保障。</t>
  </si>
  <si>
    <t>教师培训开展及时率</t>
  </si>
  <si>
    <t>=600元/生/年</t>
  </si>
  <si>
    <t>600元/生/年</t>
  </si>
  <si>
    <t>幼儿园“小学化”现象消除率</t>
  </si>
  <si>
    <t>确保保育和教育工作顺利开展</t>
  </si>
  <si>
    <t>=确保</t>
  </si>
  <si>
    <t>有效确保</t>
  </si>
  <si>
    <t>教师、家长满意度</t>
  </si>
  <si>
    <t>95.70%</t>
  </si>
  <si>
    <t>自评得分：84.03 分                               自评等级：良</t>
  </si>
  <si>
    <t>农村义务教育营养改善计划补助资金</t>
  </si>
  <si>
    <t>根据《教育部等七部门关于印发&lt;农村义务教育学生营养改善计划实施办法&gt;的通知》（财教〔2022〕2号）要求，扎实推进营养改善计划各项工作，2023年预计受益学生918人，持续提升农村在校学生营养状况和身体素质。</t>
  </si>
  <si>
    <t>2023年营养改善计划各项工作扎实推进，受益学生918人，学生营养状况和身体素质持续提升。</t>
  </si>
  <si>
    <t>享受营养改善计划学生数</t>
  </si>
  <si>
    <r>
      <rPr>
        <sz val="10"/>
        <rFont val="宋体"/>
        <charset val="134"/>
      </rPr>
      <t>食堂收支公开次数</t>
    </r>
  </si>
  <si>
    <t>≧2次</t>
  </si>
  <si>
    <r>
      <rPr>
        <sz val="10"/>
        <rFont val="Times New Roman"/>
        <charset val="134"/>
      </rPr>
      <t>2</t>
    </r>
    <r>
      <rPr>
        <sz val="10"/>
        <rFont val="宋体"/>
        <charset val="134"/>
      </rPr>
      <t>次</t>
    </r>
  </si>
  <si>
    <r>
      <rPr>
        <sz val="10"/>
        <rFont val="宋体"/>
        <charset val="134"/>
      </rPr>
      <t>学生在校用餐期间食谱公示天数</t>
    </r>
  </si>
  <si>
    <t>≧200天</t>
  </si>
  <si>
    <t>200天</t>
  </si>
  <si>
    <r>
      <rPr>
        <sz val="10"/>
        <rFont val="宋体"/>
        <charset val="134"/>
      </rPr>
      <t>质量指标</t>
    </r>
  </si>
  <si>
    <r>
      <rPr>
        <sz val="10"/>
        <rFont val="宋体"/>
        <charset val="134"/>
      </rPr>
      <t>营养改善计划食品安全达标率</t>
    </r>
  </si>
  <si>
    <r>
      <rPr>
        <sz val="10"/>
        <rFont val="宋体"/>
        <charset val="134"/>
      </rPr>
      <t>补助天数</t>
    </r>
  </si>
  <si>
    <t>=200天</t>
  </si>
  <si>
    <t>管理信息系统更新及时率</t>
  </si>
  <si>
    <r>
      <rPr>
        <sz val="10"/>
        <rFont val="宋体"/>
        <charset val="134"/>
      </rPr>
      <t>成本指标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</si>
  <si>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</si>
  <si>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</si>
  <si>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</si>
  <si>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t>师生及家长对政策知晓度</t>
  </si>
  <si>
    <t>学生营养状况明显改善</t>
  </si>
  <si>
    <t>=明显改善</t>
  </si>
  <si>
    <t>明显改善</t>
  </si>
  <si>
    <t>95.6%</t>
  </si>
  <si>
    <t>自评得分：100 分              自评等级：优</t>
  </si>
  <si>
    <t>义务教育课后服务经费项目</t>
  </si>
  <si>
    <t>严格落实义务教育课后服务政策，制定“一校一案”的课后服务方案，通过开展绘画、舞蹈、葫芦丝教学及篮球教学等丰富多彩的课后服务活动，解决家长“接送难”的问题，减轻家长负担，促进学生德智体美劳全面发展。</t>
  </si>
  <si>
    <t>2023年有918人参加学校组织的课后服务活动，通过开展绘画、舞蹈、葫芦丝教学及篮球教学等丰富多彩的课后服务活动，基本解决了家长“接送难”的问题，切实减轻了家长负担，丰富多彩的课后服务活动促进了学生德智体美劳全面发展。</t>
  </si>
  <si>
    <r>
      <rPr>
        <sz val="9.75"/>
        <color rgb="FF242B39"/>
        <rFont val="宋体"/>
        <charset val="134"/>
      </rPr>
      <t>参与课后服务学生数</t>
    </r>
  </si>
  <si>
    <t>≧918人</t>
  </si>
  <si>
    <r>
      <rPr>
        <sz val="10"/>
        <rFont val="宋体"/>
        <charset val="134"/>
      </rPr>
      <t>918</t>
    </r>
    <r>
      <rPr>
        <sz val="10"/>
        <color theme="1"/>
        <rFont val="宋体"/>
        <charset val="134"/>
      </rPr>
      <t>人</t>
    </r>
  </si>
  <si>
    <r>
      <rPr>
        <sz val="9.75"/>
        <color rgb="FF242B39"/>
        <rFont val="宋体"/>
        <charset val="134"/>
      </rPr>
      <t>按规定符合免收费人数</t>
    </r>
  </si>
  <si>
    <t>≧78人</t>
  </si>
  <si>
    <r>
      <rPr>
        <sz val="10"/>
        <rFont val="宋体"/>
        <charset val="134"/>
      </rPr>
      <t>78</t>
    </r>
    <r>
      <rPr>
        <sz val="10"/>
        <color theme="1"/>
        <rFont val="宋体"/>
        <charset val="134"/>
      </rPr>
      <t>人</t>
    </r>
  </si>
  <si>
    <r>
      <rPr>
        <sz val="9.75"/>
        <color rgb="FF242B39"/>
        <rFont val="宋体"/>
        <charset val="134"/>
      </rPr>
      <t>课后服务费收支每年公开次数</t>
    </r>
  </si>
  <si>
    <r>
      <rPr>
        <sz val="10"/>
        <color theme="1"/>
        <rFont val="Times New Roman"/>
        <charset val="134"/>
      </rPr>
      <t>2</t>
    </r>
    <r>
      <rPr>
        <sz val="10"/>
        <color theme="1"/>
        <rFont val="宋体"/>
        <charset val="134"/>
      </rPr>
      <t>次</t>
    </r>
  </si>
  <si>
    <r>
      <rPr>
        <sz val="9.75"/>
        <color rgb="FF242B39"/>
        <rFont val="宋体"/>
        <charset val="134"/>
      </rPr>
      <t>获得补助教师覆盖率</t>
    </r>
  </si>
  <si>
    <r>
      <rPr>
        <sz val="9.75"/>
        <color rgb="FF242B39"/>
        <rFont val="宋体"/>
        <charset val="134"/>
      </rPr>
      <t>课后服务覆盖率</t>
    </r>
  </si>
  <si>
    <r>
      <rPr>
        <sz val="9.75"/>
        <color rgb="FF242B39"/>
        <rFont val="宋体"/>
        <charset val="134"/>
      </rPr>
      <t>课后服务时间达标率</t>
    </r>
  </si>
  <si>
    <r>
      <rPr>
        <sz val="9.75"/>
        <color rgb="FF242B39"/>
        <rFont val="宋体"/>
        <charset val="134"/>
      </rPr>
      <t>受益学生人数</t>
    </r>
  </si>
  <si>
    <t>≧918人次</t>
  </si>
  <si>
    <t>减轻家长负担</t>
  </si>
  <si>
    <r>
      <rPr>
        <sz val="10"/>
        <color rgb="FF000000"/>
        <rFont val="Times New Roman"/>
        <charset val="134"/>
      </rPr>
      <t>=</t>
    </r>
    <r>
      <rPr>
        <sz val="10"/>
        <color rgb="FF000000"/>
        <rFont val="宋体"/>
        <charset val="134"/>
      </rPr>
      <t>明显减轻</t>
    </r>
  </si>
  <si>
    <r>
      <rPr>
        <sz val="10"/>
        <color rgb="FF000000"/>
        <rFont val="宋体"/>
        <charset val="134"/>
      </rPr>
      <t>明显减轻</t>
    </r>
  </si>
  <si>
    <r>
      <rPr>
        <sz val="10"/>
        <color theme="1"/>
        <rFont val="宋体"/>
        <charset val="134"/>
      </rPr>
      <t>师生满意度</t>
    </r>
  </si>
  <si>
    <r>
      <rPr>
        <sz val="10"/>
        <color rgb="FF000000"/>
        <rFont val="宋体"/>
        <charset val="0"/>
      </rPr>
      <t>社会公众满意度</t>
    </r>
  </si>
  <si>
    <t>≧85%</t>
  </si>
  <si>
    <t>自评得分：95.77 分               自评等级：优</t>
  </si>
  <si>
    <t>“阳光校餐”项目补助经费</t>
  </si>
  <si>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</si>
  <si>
    <t>本年度支付阳光校餐项目网络补助经费2.66万元，保障了学校网络畅通运行，学校通过互联网和大数据平台，综合、公开政策执行信息，及时展示农村义务教育学生就餐情况，监测地方物价和食品采购，分析学校供餐营养量达标情况，宣传贫困地区学生营养改善政策措施。</t>
  </si>
  <si>
    <r>
      <rPr>
        <sz val="10"/>
        <color rgb="FF000000"/>
        <rFont val="宋体"/>
        <charset val="134"/>
      </rPr>
      <t>在校学生数</t>
    </r>
  </si>
  <si>
    <r>
      <rPr>
        <sz val="10"/>
        <color rgb="FF000000"/>
        <rFont val="宋体"/>
        <charset val="134"/>
      </rPr>
      <t>阳光校餐实施学校数</t>
    </r>
  </si>
  <si>
    <r>
      <rPr>
        <sz val="10"/>
        <rFont val="宋体"/>
        <charset val="134"/>
      </rPr>
      <t>=</t>
    </r>
    <r>
      <rPr>
        <sz val="10"/>
        <color rgb="FF000000"/>
        <rFont val="宋体"/>
        <charset val="134"/>
      </rPr>
      <t>5所</t>
    </r>
  </si>
  <si>
    <t>5所</t>
  </si>
  <si>
    <r>
      <rPr>
        <sz val="10"/>
        <color rgb="FF000000"/>
        <rFont val="宋体"/>
        <charset val="134"/>
      </rPr>
      <t>网络故障率</t>
    </r>
  </si>
  <si>
    <t>=0%</t>
  </si>
  <si>
    <r>
      <rPr>
        <sz val="10"/>
        <color rgb="FF000000"/>
        <rFont val="宋体"/>
        <charset val="134"/>
      </rPr>
      <t>学生熟食上传及时率</t>
    </r>
  </si>
  <si>
    <r>
      <rPr>
        <sz val="10"/>
        <color rgb="FF000000"/>
        <rFont val="宋体"/>
        <charset val="134"/>
      </rPr>
      <t>保障网络畅通运行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</si>
  <si>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</si>
  <si>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</si>
  <si>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</si>
  <si>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</si>
  <si>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</si>
  <si>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资助方满意度</t>
    </r>
  </si>
  <si>
    <r>
      <rPr>
        <sz val="10"/>
        <color rgb="FF000000"/>
        <rFont val="宋体"/>
        <charset val="134"/>
      </rPr>
      <t>师生满意度</t>
    </r>
  </si>
  <si>
    <t>自评得分：100分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</si>
</sst>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4">
    <font>
      <sz val="11"/>
      <color indexed="8"/>
      <name val="宋体"/>
      <charset val="134"/>
      <scheme val="minor"/>
    </font>
    <font>
      <sz val="10"/>
      <name val="宋体"/>
      <charset val="134"/>
    </font>
    <font>
      <sz val="7"/>
      <name val="宋体"/>
      <charset val="134"/>
    </font>
    <font>
      <sz val="18"/>
      <name val="方正小标宋_GBK"/>
      <charset val="134"/>
    </font>
    <font>
      <sz val="9"/>
      <name val="宋体"/>
      <charset val="1"/>
    </font>
    <font>
      <sz val="10"/>
      <color rgb="FF000000"/>
      <name val="Times New Roman"/>
      <charset val="0"/>
    </font>
    <font>
      <sz val="10"/>
      <color rgb="FF000000"/>
      <name val="宋体"/>
      <charset val="0"/>
    </font>
    <font>
      <sz val="10"/>
      <name val="Times New Roman"/>
      <charset val="134"/>
    </font>
    <font>
      <sz val="10"/>
      <color theme="1"/>
      <name val="宋体"/>
      <charset val="134"/>
    </font>
    <font>
      <sz val="10"/>
      <color rgb="FF242B39"/>
      <name val="宋体"/>
      <charset val="134"/>
    </font>
    <font>
      <sz val="10"/>
      <color rgb="FF000000"/>
      <name val="宋体"/>
      <charset val="134"/>
    </font>
    <font>
      <sz val="12"/>
      <name val="宋体"/>
      <charset val="134"/>
    </font>
    <font>
      <sz val="12"/>
      <color indexed="8"/>
      <name val="宋体"/>
      <charset val="134"/>
      <scheme val="minor"/>
    </font>
    <font>
      <b/>
      <sz val="20"/>
      <name val="宋体"/>
      <charset val="134"/>
    </font>
    <font>
      <sz val="10"/>
      <name val="Arial"/>
      <charset val="0"/>
    </font>
    <font>
      <sz val="11"/>
      <name val="宋体"/>
      <charset val="134"/>
    </font>
    <font>
      <sz val="12"/>
      <name val="宋体"/>
      <charset val="134"/>
      <scheme val="minor"/>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75"/>
      <color rgb="FF242B39"/>
      <name val="宋体"/>
      <charset val="134"/>
    </font>
    <font>
      <sz val="10"/>
      <color theme="1"/>
      <name val="Times New Roman"/>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3" borderId="20" applyNumberFormat="0" applyAlignment="0" applyProtection="0">
      <alignment vertical="center"/>
    </xf>
    <xf numFmtId="0" fontId="30" fillId="4" borderId="21" applyNumberFormat="0" applyAlignment="0" applyProtection="0">
      <alignment vertical="center"/>
    </xf>
    <xf numFmtId="0" fontId="31" fillId="4" borderId="20" applyNumberFormat="0" applyAlignment="0" applyProtection="0">
      <alignment vertical="center"/>
    </xf>
    <xf numFmtId="0" fontId="32" fillId="5"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1" fillId="0" borderId="0"/>
    <xf numFmtId="0" fontId="40" fillId="0" borderId="0">
      <alignment vertical="top"/>
      <protection locked="0"/>
    </xf>
  </cellStyleXfs>
  <cellXfs count="10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xf>
    <xf numFmtId="176" fontId="4" fillId="0" borderId="6" xfId="50" applyNumberFormat="1" applyFont="1" applyFill="1" applyBorder="1" applyAlignment="1" applyProtection="1">
      <alignment horizontal="center" vertical="center" wrapText="1"/>
    </xf>
    <xf numFmtId="176" fontId="4" fillId="0" borderId="1" xfId="50" applyNumberFormat="1" applyFont="1" applyFill="1" applyBorder="1" applyAlignment="1" applyProtection="1">
      <alignment horizontal="center" vertical="center" wrapText="1"/>
      <protection locked="0"/>
    </xf>
    <xf numFmtId="176" fontId="4" fillId="0" borderId="2" xfId="50" applyNumberFormat="1" applyFont="1" applyFill="1" applyBorder="1" applyAlignment="1" applyProtection="1">
      <alignment horizontal="center" vertical="center" wrapText="1"/>
      <protection locked="0"/>
    </xf>
    <xf numFmtId="176" fontId="4" fillId="0" borderId="3" xfId="50" applyNumberFormat="1" applyFont="1" applyFill="1" applyBorder="1" applyAlignment="1" applyProtection="1">
      <alignment horizontal="center" vertical="center" wrapText="1"/>
      <protection locked="0"/>
    </xf>
    <xf numFmtId="177" fontId="1" fillId="0" borderId="2"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4" fillId="0" borderId="8" xfId="50" applyNumberFormat="1" applyFont="1" applyFill="1" applyBorder="1" applyAlignment="1" applyProtection="1">
      <alignment horizontal="center" vertical="center" wrapText="1"/>
    </xf>
    <xf numFmtId="176" fontId="4" fillId="0" borderId="9" xfId="5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1" fillId="0" borderId="0" xfId="49" applyFill="1" applyAlignment="1">
      <alignment vertical="center"/>
    </xf>
    <xf numFmtId="0" fontId="12" fillId="0" borderId="0" xfId="0" applyFont="1" applyFill="1" applyBorder="1" applyAlignment="1"/>
    <xf numFmtId="0" fontId="13" fillId="0" borderId="0" xfId="0" applyFont="1" applyFill="1" applyAlignment="1">
      <alignment horizontal="center" vertical="center"/>
    </xf>
    <xf numFmtId="0" fontId="14" fillId="0" borderId="0" xfId="0" applyFont="1" applyFill="1" applyBorder="1" applyAlignment="1"/>
    <xf numFmtId="0" fontId="15" fillId="0" borderId="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10"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1"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center" wrapText="1"/>
    </xf>
    <xf numFmtId="0" fontId="11" fillId="0" borderId="0" xfId="0" applyFont="1" applyFill="1" applyBorder="1" applyAlignment="1">
      <alignment wrapText="1"/>
    </xf>
    <xf numFmtId="0" fontId="11" fillId="0" borderId="0" xfId="0" applyFont="1" applyFill="1" applyBorder="1" applyAlignment="1"/>
    <xf numFmtId="4" fontId="15" fillId="0" borderId="11"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xf>
    <xf numFmtId="0" fontId="16" fillId="0" borderId="0" xfId="0" applyFont="1" applyFill="1" applyAlignment="1"/>
    <xf numFmtId="0" fontId="12" fillId="0" borderId="0" xfId="0" applyFont="1" applyFill="1" applyAlignment="1">
      <alignment horizontal="center"/>
    </xf>
    <xf numFmtId="0" fontId="12" fillId="0" borderId="0" xfId="0" applyFont="1" applyFill="1" applyAlignment="1"/>
    <xf numFmtId="0" fontId="15" fillId="0" borderId="1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0" fillId="0" borderId="0" xfId="0" applyFont="1" applyFill="1">
      <alignment vertical="center"/>
    </xf>
    <xf numFmtId="0" fontId="13" fillId="0" borderId="0" xfId="0" applyFont="1" applyFill="1" applyAlignment="1">
      <alignment horizontal="center"/>
    </xf>
    <xf numFmtId="0" fontId="11" fillId="0" borderId="0" xfId="0" applyFont="1" applyFill="1" applyAlignment="1"/>
    <xf numFmtId="0" fontId="17" fillId="0" borderId="15" xfId="0" applyNumberFormat="1" applyFont="1" applyFill="1" applyBorder="1" applyAlignment="1">
      <alignment horizontal="center" vertical="center"/>
    </xf>
    <xf numFmtId="0" fontId="17" fillId="0" borderId="15" xfId="0" applyNumberFormat="1" applyFont="1" applyFill="1" applyBorder="1" applyAlignment="1">
      <alignment horizontal="left" vertical="center"/>
    </xf>
    <xf numFmtId="0" fontId="17" fillId="0" borderId="15" xfId="0" applyNumberFormat="1" applyFont="1" applyFill="1" applyBorder="1" applyAlignment="1">
      <alignment horizontal="right" vertical="center"/>
    </xf>
    <xf numFmtId="0" fontId="17" fillId="0" borderId="16"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xf>
    <xf numFmtId="0" fontId="11" fillId="0" borderId="0" xfId="0" applyFont="1" applyFill="1" applyAlignment="1">
      <alignment horizontal="right"/>
    </xf>
    <xf numFmtId="0" fontId="17" fillId="0" borderId="15" xfId="0" applyNumberFormat="1" applyFont="1" applyFill="1" applyBorder="1" applyAlignment="1">
      <alignment horizontal="center" vertical="center" wrapText="1"/>
    </xf>
    <xf numFmtId="0" fontId="18" fillId="0" borderId="15"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7" fillId="0" borderId="15" xfId="0" applyNumberFormat="1" applyFont="1" applyFill="1" applyBorder="1" applyAlignment="1">
      <alignment horizontal="right" vertical="center" wrapText="1"/>
    </xf>
    <xf numFmtId="0" fontId="19" fillId="0" borderId="0" xfId="0" applyFont="1" applyFill="1" applyAlignment="1">
      <alignment horizontal="center" vertical="center"/>
    </xf>
    <xf numFmtId="0" fontId="17" fillId="0" borderId="16" xfId="0" applyNumberFormat="1" applyFont="1" applyFill="1" applyBorder="1" applyAlignment="1">
      <alignment horizontal="left" vertical="center"/>
    </xf>
    <xf numFmtId="0" fontId="19" fillId="0" borderId="0" xfId="0" applyFont="1" applyFill="1" applyAlignment="1"/>
    <xf numFmtId="0" fontId="1" fillId="0" borderId="0" xfId="0" applyFont="1" applyFill="1" applyAlignment="1"/>
    <xf numFmtId="4" fontId="17" fillId="0" borderId="15" xfId="0" applyNumberFormat="1" applyFont="1" applyFill="1" applyBorder="1" applyAlignment="1">
      <alignment horizontal="right" vertical="center"/>
    </xf>
    <xf numFmtId="0" fontId="0" fillId="0" borderId="0" xfId="0" applyFont="1" applyAlignment="1">
      <alignment horizontal="center" vertical="center"/>
    </xf>
    <xf numFmtId="0" fontId="0" fillId="0" borderId="0" xfId="0" applyFont="1" applyFill="1" applyAlignment="1">
      <alignment horizontal="center" vertical="center"/>
    </xf>
    <xf numFmtId="4" fontId="17" fillId="0" borderId="15" xfId="0" applyNumberFormat="1" applyFont="1" applyFill="1" applyBorder="1" applyAlignment="1">
      <alignment horizontal="center" vertical="center"/>
    </xf>
    <xf numFmtId="177" fontId="17" fillId="0" borderId="15"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4" sqref="$A1:$XFD1048576"/>
    </sheetView>
  </sheetViews>
  <sheetFormatPr defaultColWidth="9" defaultRowHeight="14.4" outlineLevelCol="5"/>
  <cols>
    <col min="1" max="1" width="32.1296296296296" style="81" customWidth="1"/>
    <col min="2" max="2" width="4.75" style="81" customWidth="1"/>
    <col min="3" max="3" width="19.5" style="81" customWidth="1"/>
    <col min="4" max="4" width="32.6296296296296" style="81" customWidth="1"/>
    <col min="5" max="5" width="4.75" style="81" customWidth="1"/>
    <col min="6" max="6" width="18.6296296296296" style="81" customWidth="1"/>
    <col min="7" max="16384" width="9" style="81"/>
  </cols>
  <sheetData>
    <row r="1" ht="28.2" spans="3:3">
      <c r="C1" s="94" t="s">
        <v>0</v>
      </c>
    </row>
    <row r="2" ht="15.6" spans="6:6">
      <c r="F2" s="83" t="s">
        <v>1</v>
      </c>
    </row>
    <row r="3" ht="15.6"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v>1</v>
      </c>
      <c r="D6" s="84" t="s">
        <v>10</v>
      </c>
      <c r="E6" s="84"/>
      <c r="F6" s="84">
        <v>2</v>
      </c>
    </row>
    <row r="7" ht="19.5" customHeight="1" spans="1:6">
      <c r="A7" s="85" t="s">
        <v>11</v>
      </c>
      <c r="B7" s="84">
        <v>1</v>
      </c>
      <c r="C7" s="98">
        <v>1201.06</v>
      </c>
      <c r="D7" s="85" t="s">
        <v>12</v>
      </c>
      <c r="E7" s="84">
        <v>31</v>
      </c>
      <c r="F7" s="86"/>
    </row>
    <row r="8" ht="19.5" customHeight="1" spans="1:6">
      <c r="A8" s="85" t="s">
        <v>13</v>
      </c>
      <c r="B8" s="84">
        <v>2</v>
      </c>
      <c r="C8" s="86"/>
      <c r="D8" s="85" t="s">
        <v>14</v>
      </c>
      <c r="E8" s="84">
        <v>32</v>
      </c>
      <c r="F8" s="86"/>
    </row>
    <row r="9" ht="19.5" customHeight="1" spans="1:6">
      <c r="A9" s="85" t="s">
        <v>15</v>
      </c>
      <c r="B9" s="84">
        <v>3</v>
      </c>
      <c r="C9" s="86"/>
      <c r="D9" s="85" t="s">
        <v>16</v>
      </c>
      <c r="E9" s="84">
        <v>33</v>
      </c>
      <c r="F9" s="86"/>
    </row>
    <row r="10" ht="19.5" customHeight="1" spans="1:6">
      <c r="A10" s="85" t="s">
        <v>17</v>
      </c>
      <c r="B10" s="84">
        <v>4</v>
      </c>
      <c r="C10" s="86">
        <v>0</v>
      </c>
      <c r="D10" s="85" t="s">
        <v>18</v>
      </c>
      <c r="E10" s="84">
        <v>34</v>
      </c>
      <c r="F10" s="86"/>
    </row>
    <row r="11" ht="19.5" customHeight="1" spans="1:6">
      <c r="A11" s="85" t="s">
        <v>19</v>
      </c>
      <c r="B11" s="84">
        <v>5</v>
      </c>
      <c r="C11" s="86">
        <v>0</v>
      </c>
      <c r="D11" s="85" t="s">
        <v>20</v>
      </c>
      <c r="E11" s="84">
        <v>35</v>
      </c>
      <c r="F11" s="98">
        <v>1053.49</v>
      </c>
    </row>
    <row r="12" ht="19.5" customHeight="1" spans="1:6">
      <c r="A12" s="85" t="s">
        <v>21</v>
      </c>
      <c r="B12" s="84">
        <v>6</v>
      </c>
      <c r="C12" s="86">
        <v>0</v>
      </c>
      <c r="D12" s="85" t="s">
        <v>22</v>
      </c>
      <c r="E12" s="84">
        <v>36</v>
      </c>
      <c r="F12" s="86"/>
    </row>
    <row r="13" ht="19.5" customHeight="1" spans="1:6">
      <c r="A13" s="85" t="s">
        <v>23</v>
      </c>
      <c r="B13" s="84">
        <v>7</v>
      </c>
      <c r="C13" s="86">
        <v>0</v>
      </c>
      <c r="D13" s="85" t="s">
        <v>24</v>
      </c>
      <c r="E13" s="84">
        <v>37</v>
      </c>
      <c r="F13" s="86"/>
    </row>
    <row r="14" ht="19.5" customHeight="1" spans="1:6">
      <c r="A14" s="85" t="s">
        <v>25</v>
      </c>
      <c r="B14" s="84">
        <v>8</v>
      </c>
      <c r="C14" s="86">
        <v>97.08</v>
      </c>
      <c r="D14" s="85" t="s">
        <v>26</v>
      </c>
      <c r="E14" s="84">
        <v>38</v>
      </c>
      <c r="F14" s="86">
        <v>56.83</v>
      </c>
    </row>
    <row r="15" ht="19.5" customHeight="1" spans="1:6">
      <c r="A15" s="85"/>
      <c r="B15" s="84">
        <v>9</v>
      </c>
      <c r="C15" s="86"/>
      <c r="D15" s="85" t="s">
        <v>27</v>
      </c>
      <c r="E15" s="84">
        <v>39</v>
      </c>
      <c r="F15" s="86">
        <v>56.91</v>
      </c>
    </row>
    <row r="16" ht="19.5" customHeight="1" spans="1:6">
      <c r="A16" s="85"/>
      <c r="B16" s="84">
        <v>10</v>
      </c>
      <c r="C16" s="86"/>
      <c r="D16" s="85" t="s">
        <v>28</v>
      </c>
      <c r="E16" s="84">
        <v>40</v>
      </c>
      <c r="F16" s="86"/>
    </row>
    <row r="17" ht="19.5" customHeight="1" spans="1:6">
      <c r="A17" s="85"/>
      <c r="B17" s="84">
        <v>11</v>
      </c>
      <c r="C17" s="86"/>
      <c r="D17" s="85" t="s">
        <v>29</v>
      </c>
      <c r="E17" s="84">
        <v>41</v>
      </c>
      <c r="F17" s="86"/>
    </row>
    <row r="18" ht="19.5" customHeight="1" spans="1:6">
      <c r="A18" s="85"/>
      <c r="B18" s="84">
        <v>12</v>
      </c>
      <c r="C18" s="86"/>
      <c r="D18" s="85" t="s">
        <v>30</v>
      </c>
      <c r="E18" s="84">
        <v>42</v>
      </c>
      <c r="F18" s="86"/>
    </row>
    <row r="19" ht="19.5" customHeight="1" spans="1:6">
      <c r="A19" s="85"/>
      <c r="B19" s="84">
        <v>13</v>
      </c>
      <c r="C19" s="86"/>
      <c r="D19" s="85" t="s">
        <v>31</v>
      </c>
      <c r="E19" s="84">
        <v>43</v>
      </c>
      <c r="F19" s="86"/>
    </row>
    <row r="20" ht="19.5" customHeight="1" spans="1:6">
      <c r="A20" s="85"/>
      <c r="B20" s="84">
        <v>14</v>
      </c>
      <c r="C20" s="86"/>
      <c r="D20" s="85" t="s">
        <v>32</v>
      </c>
      <c r="E20" s="84">
        <v>44</v>
      </c>
      <c r="F20" s="86"/>
    </row>
    <row r="21" ht="19.5" customHeight="1" spans="1:6">
      <c r="A21" s="85"/>
      <c r="B21" s="84">
        <v>15</v>
      </c>
      <c r="C21" s="86"/>
      <c r="D21" s="85" t="s">
        <v>33</v>
      </c>
      <c r="E21" s="84">
        <v>45</v>
      </c>
      <c r="F21" s="86"/>
    </row>
    <row r="22" ht="19.5" customHeight="1" spans="1:6">
      <c r="A22" s="85"/>
      <c r="B22" s="84">
        <v>16</v>
      </c>
      <c r="C22" s="86"/>
      <c r="D22" s="85" t="s">
        <v>34</v>
      </c>
      <c r="E22" s="84">
        <v>46</v>
      </c>
      <c r="F22" s="86"/>
    </row>
    <row r="23" ht="19.5" customHeight="1" spans="1:6">
      <c r="A23" s="85"/>
      <c r="B23" s="84">
        <v>17</v>
      </c>
      <c r="C23" s="86"/>
      <c r="D23" s="85" t="s">
        <v>35</v>
      </c>
      <c r="E23" s="84">
        <v>47</v>
      </c>
      <c r="F23" s="86"/>
    </row>
    <row r="24" ht="19.5" customHeight="1" spans="1:6">
      <c r="A24" s="85"/>
      <c r="B24" s="84">
        <v>18</v>
      </c>
      <c r="C24" s="86"/>
      <c r="D24" s="85" t="s">
        <v>36</v>
      </c>
      <c r="E24" s="84">
        <v>48</v>
      </c>
      <c r="F24" s="86"/>
    </row>
    <row r="25" ht="19.5" customHeight="1" spans="1:6">
      <c r="A25" s="85"/>
      <c r="B25" s="84">
        <v>19</v>
      </c>
      <c r="C25" s="86"/>
      <c r="D25" s="85" t="s">
        <v>37</v>
      </c>
      <c r="E25" s="84">
        <v>49</v>
      </c>
      <c r="F25" s="86">
        <v>91.84</v>
      </c>
    </row>
    <row r="26" ht="19.5" customHeight="1" spans="1:6">
      <c r="A26" s="85"/>
      <c r="B26" s="84">
        <v>20</v>
      </c>
      <c r="C26" s="86"/>
      <c r="D26" s="85" t="s">
        <v>38</v>
      </c>
      <c r="E26" s="84">
        <v>50</v>
      </c>
      <c r="F26" s="86"/>
    </row>
    <row r="27" ht="19.5" customHeight="1" spans="1:6">
      <c r="A27" s="85"/>
      <c r="B27" s="84">
        <v>21</v>
      </c>
      <c r="C27" s="86"/>
      <c r="D27" s="85" t="s">
        <v>39</v>
      </c>
      <c r="E27" s="84">
        <v>51</v>
      </c>
      <c r="F27" s="86"/>
    </row>
    <row r="28" ht="19.5" customHeight="1" spans="1:6">
      <c r="A28" s="85"/>
      <c r="B28" s="84">
        <v>22</v>
      </c>
      <c r="C28" s="86"/>
      <c r="D28" s="85" t="s">
        <v>40</v>
      </c>
      <c r="E28" s="84">
        <v>52</v>
      </c>
      <c r="F28" s="86"/>
    </row>
    <row r="29" ht="19.5" customHeight="1" spans="1:6">
      <c r="A29" s="85"/>
      <c r="B29" s="84">
        <v>23</v>
      </c>
      <c r="C29" s="86"/>
      <c r="D29" s="85" t="s">
        <v>41</v>
      </c>
      <c r="E29" s="84">
        <v>53</v>
      </c>
      <c r="F29" s="86"/>
    </row>
    <row r="30" ht="19.5" customHeight="1" spans="1:6">
      <c r="A30" s="84"/>
      <c r="B30" s="84">
        <v>24</v>
      </c>
      <c r="C30" s="86"/>
      <c r="D30" s="85" t="s">
        <v>42</v>
      </c>
      <c r="E30" s="84">
        <v>54</v>
      </c>
      <c r="F30" s="86"/>
    </row>
    <row r="31" ht="19.5" customHeight="1" spans="1:6">
      <c r="A31" s="84"/>
      <c r="B31" s="84">
        <v>25</v>
      </c>
      <c r="C31" s="86"/>
      <c r="D31" s="85" t="s">
        <v>43</v>
      </c>
      <c r="E31" s="84">
        <v>55</v>
      </c>
      <c r="F31" s="86"/>
    </row>
    <row r="32" ht="19.5" customHeight="1" spans="1:6">
      <c r="A32" s="84"/>
      <c r="B32" s="84">
        <v>26</v>
      </c>
      <c r="C32" s="86"/>
      <c r="D32" s="85" t="s">
        <v>44</v>
      </c>
      <c r="E32" s="84">
        <v>56</v>
      </c>
      <c r="F32" s="86"/>
    </row>
    <row r="33" ht="19.5" customHeight="1" spans="1:6">
      <c r="A33" s="84" t="s">
        <v>45</v>
      </c>
      <c r="B33" s="84">
        <v>27</v>
      </c>
      <c r="C33" s="98">
        <v>1298.14</v>
      </c>
      <c r="D33" s="84" t="s">
        <v>46</v>
      </c>
      <c r="E33" s="84">
        <v>57</v>
      </c>
      <c r="F33" s="98">
        <v>1259.07</v>
      </c>
    </row>
    <row r="34" ht="19.5" customHeight="1" spans="1:6">
      <c r="A34" s="85" t="s">
        <v>47</v>
      </c>
      <c r="B34" s="84">
        <v>28</v>
      </c>
      <c r="C34" s="86">
        <v>0</v>
      </c>
      <c r="D34" s="85" t="s">
        <v>48</v>
      </c>
      <c r="E34" s="84">
        <v>58</v>
      </c>
      <c r="F34" s="86">
        <v>0</v>
      </c>
    </row>
    <row r="35" ht="19.5" customHeight="1" spans="1:6">
      <c r="A35" s="85" t="s">
        <v>49</v>
      </c>
      <c r="B35" s="84">
        <v>29</v>
      </c>
      <c r="C35" s="86">
        <v>2.63</v>
      </c>
      <c r="D35" s="85" t="s">
        <v>50</v>
      </c>
      <c r="E35" s="84">
        <v>59</v>
      </c>
      <c r="F35" s="86">
        <v>41.7</v>
      </c>
    </row>
    <row r="36" ht="19.5" customHeight="1" spans="1:6">
      <c r="A36" s="84" t="s">
        <v>51</v>
      </c>
      <c r="B36" s="84">
        <v>30</v>
      </c>
      <c r="C36" s="98">
        <v>1300.77</v>
      </c>
      <c r="D36" s="84" t="s">
        <v>51</v>
      </c>
      <c r="E36" s="84">
        <v>60</v>
      </c>
      <c r="F36" s="98">
        <v>1300.77</v>
      </c>
    </row>
    <row r="37" ht="19.5" customHeight="1" spans="1:6">
      <c r="A37" s="85" t="s">
        <v>52</v>
      </c>
      <c r="B37" s="85"/>
      <c r="C37" s="85"/>
      <c r="D37" s="85"/>
      <c r="E37" s="85"/>
      <c r="F37" s="85"/>
    </row>
    <row r="38" ht="19.5" customHeight="1" spans="1:6">
      <c r="A38" s="85" t="s">
        <v>53</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selection activeCell="C21" sqref="A1:T32"/>
    </sheetView>
  </sheetViews>
  <sheetFormatPr defaultColWidth="9" defaultRowHeight="14.4"/>
  <cols>
    <col min="1" max="1" width="41.25" customWidth="1"/>
    <col min="2" max="2" width="10" customWidth="1"/>
    <col min="3" max="5" width="27.1296296296296" customWidth="1"/>
  </cols>
  <sheetData>
    <row r="1" ht="25.8" spans="1:20">
      <c r="A1" s="82" t="s">
        <v>265</v>
      </c>
      <c r="B1" s="82"/>
      <c r="C1" s="82"/>
      <c r="D1" s="82"/>
      <c r="E1" s="82"/>
      <c r="F1" s="81"/>
      <c r="G1" s="81"/>
      <c r="H1" s="81"/>
      <c r="I1" s="81"/>
      <c r="J1" s="81"/>
      <c r="K1" s="81"/>
      <c r="L1" s="81"/>
      <c r="M1" s="81"/>
      <c r="N1" s="81"/>
      <c r="O1" s="81"/>
      <c r="P1" s="81"/>
      <c r="Q1" s="81"/>
      <c r="R1" s="81"/>
      <c r="S1" s="81"/>
      <c r="T1" s="81"/>
    </row>
    <row r="2" customFormat="1" ht="15.6" spans="1:20">
      <c r="A2" s="81"/>
      <c r="B2" s="81"/>
      <c r="C2" s="81"/>
      <c r="D2" s="81"/>
      <c r="E2" s="89" t="s">
        <v>266</v>
      </c>
      <c r="F2" s="81"/>
      <c r="G2" s="81"/>
      <c r="H2" s="81"/>
      <c r="I2" s="81"/>
      <c r="J2" s="81"/>
      <c r="K2" s="81"/>
      <c r="L2" s="81"/>
      <c r="M2" s="81"/>
      <c r="N2" s="81"/>
      <c r="O2" s="81"/>
      <c r="P2" s="81"/>
      <c r="Q2" s="81"/>
      <c r="R2" s="81"/>
      <c r="S2" s="81"/>
      <c r="T2" s="81"/>
    </row>
    <row r="3" customFormat="1" ht="15.6" spans="1:20">
      <c r="A3" s="83" t="s">
        <v>2</v>
      </c>
      <c r="B3" s="81"/>
      <c r="C3" s="81"/>
      <c r="D3" s="81"/>
      <c r="E3" s="89" t="s">
        <v>267</v>
      </c>
      <c r="F3" s="81"/>
      <c r="G3" s="81"/>
      <c r="H3" s="81"/>
      <c r="I3" s="81"/>
      <c r="J3" s="81"/>
      <c r="K3" s="81"/>
      <c r="L3" s="81"/>
      <c r="M3" s="81"/>
      <c r="N3" s="81"/>
      <c r="O3" s="81"/>
      <c r="P3" s="81"/>
      <c r="Q3" s="81"/>
      <c r="R3" s="81"/>
      <c r="S3" s="81"/>
      <c r="T3" s="81"/>
    </row>
    <row r="4" ht="15" customHeight="1" spans="1:20">
      <c r="A4" s="90" t="s">
        <v>268</v>
      </c>
      <c r="B4" s="90" t="s">
        <v>7</v>
      </c>
      <c r="C4" s="90" t="s">
        <v>269</v>
      </c>
      <c r="D4" s="90" t="s">
        <v>270</v>
      </c>
      <c r="E4" s="90" t="s">
        <v>271</v>
      </c>
      <c r="F4" s="81"/>
      <c r="G4" s="81"/>
      <c r="H4" s="81"/>
      <c r="I4" s="81"/>
      <c r="J4" s="81"/>
      <c r="K4" s="81"/>
      <c r="L4" s="81"/>
      <c r="M4" s="81"/>
      <c r="N4" s="81"/>
      <c r="O4" s="81"/>
      <c r="P4" s="81"/>
      <c r="Q4" s="81"/>
      <c r="R4" s="81"/>
      <c r="S4" s="81"/>
      <c r="T4" s="81"/>
    </row>
    <row r="5" ht="15" customHeight="1" spans="1:20">
      <c r="A5" s="90" t="s">
        <v>272</v>
      </c>
      <c r="B5" s="90"/>
      <c r="C5" s="90" t="s">
        <v>241</v>
      </c>
      <c r="D5" s="90" t="s">
        <v>242</v>
      </c>
      <c r="E5" s="90" t="s">
        <v>243</v>
      </c>
      <c r="F5" s="81"/>
      <c r="G5" s="81"/>
      <c r="H5" s="81"/>
      <c r="I5" s="81"/>
      <c r="J5" s="81"/>
      <c r="K5" s="81"/>
      <c r="L5" s="81"/>
      <c r="M5" s="81"/>
      <c r="N5" s="81"/>
      <c r="O5" s="81"/>
      <c r="P5" s="81"/>
      <c r="Q5" s="81"/>
      <c r="R5" s="81"/>
      <c r="S5" s="81"/>
      <c r="T5" s="81"/>
    </row>
    <row r="6" ht="15" customHeight="1" spans="1:20">
      <c r="A6" s="91" t="s">
        <v>273</v>
      </c>
      <c r="B6" s="90" t="s">
        <v>241</v>
      </c>
      <c r="C6" s="90" t="s">
        <v>274</v>
      </c>
      <c r="D6" s="90" t="s">
        <v>274</v>
      </c>
      <c r="E6" s="90" t="s">
        <v>274</v>
      </c>
      <c r="F6" s="81"/>
      <c r="G6" s="81"/>
      <c r="H6" s="81"/>
      <c r="I6" s="81"/>
      <c r="J6" s="81"/>
      <c r="K6" s="81"/>
      <c r="L6" s="81"/>
      <c r="M6" s="81"/>
      <c r="N6" s="81"/>
      <c r="O6" s="81"/>
      <c r="P6" s="81"/>
      <c r="Q6" s="81"/>
      <c r="R6" s="81"/>
      <c r="S6" s="81"/>
      <c r="T6" s="81"/>
    </row>
    <row r="7" ht="15" customHeight="1" spans="1:20">
      <c r="A7" s="92" t="s">
        <v>275</v>
      </c>
      <c r="B7" s="90" t="s">
        <v>242</v>
      </c>
      <c r="C7" s="86">
        <v>0</v>
      </c>
      <c r="D7" s="86">
        <v>0</v>
      </c>
      <c r="E7" s="93" t="s">
        <v>276</v>
      </c>
      <c r="F7" s="81"/>
      <c r="G7" s="81"/>
      <c r="H7" s="81"/>
      <c r="I7" s="81"/>
      <c r="J7" s="81"/>
      <c r="K7" s="81"/>
      <c r="L7" s="81"/>
      <c r="M7" s="81"/>
      <c r="N7" s="81"/>
      <c r="O7" s="81"/>
      <c r="P7" s="81"/>
      <c r="Q7" s="81"/>
      <c r="R7" s="81"/>
      <c r="S7" s="81"/>
      <c r="T7" s="81"/>
    </row>
    <row r="8" ht="15" customHeight="1" spans="1:20">
      <c r="A8" s="92" t="s">
        <v>277</v>
      </c>
      <c r="B8" s="90" t="s">
        <v>243</v>
      </c>
      <c r="C8" s="86">
        <v>0</v>
      </c>
      <c r="D8" s="86">
        <v>0</v>
      </c>
      <c r="E8" s="93" t="s">
        <v>276</v>
      </c>
      <c r="F8" s="81"/>
      <c r="G8" s="81"/>
      <c r="H8" s="81"/>
      <c r="I8" s="81"/>
      <c r="J8" s="81"/>
      <c r="K8" s="81"/>
      <c r="L8" s="81"/>
      <c r="M8" s="81"/>
      <c r="N8" s="81"/>
      <c r="O8" s="81"/>
      <c r="P8" s="81"/>
      <c r="Q8" s="81"/>
      <c r="R8" s="81"/>
      <c r="S8" s="81"/>
      <c r="T8" s="81"/>
    </row>
    <row r="9" ht="15" customHeight="1" spans="1:20">
      <c r="A9" s="92" t="s">
        <v>278</v>
      </c>
      <c r="B9" s="90" t="s">
        <v>244</v>
      </c>
      <c r="C9" s="86">
        <v>0</v>
      </c>
      <c r="D9" s="86">
        <v>0</v>
      </c>
      <c r="E9" s="93" t="s">
        <v>276</v>
      </c>
      <c r="F9" s="81"/>
      <c r="G9" s="81"/>
      <c r="H9" s="81"/>
      <c r="I9" s="81"/>
      <c r="J9" s="81"/>
      <c r="K9" s="81"/>
      <c r="L9" s="81"/>
      <c r="M9" s="81"/>
      <c r="N9" s="81"/>
      <c r="O9" s="81"/>
      <c r="P9" s="81"/>
      <c r="Q9" s="81"/>
      <c r="R9" s="81"/>
      <c r="S9" s="81"/>
      <c r="T9" s="81"/>
    </row>
    <row r="10" ht="15" customHeight="1" spans="1:20">
      <c r="A10" s="92" t="s">
        <v>279</v>
      </c>
      <c r="B10" s="90" t="s">
        <v>245</v>
      </c>
      <c r="C10" s="86">
        <v>0</v>
      </c>
      <c r="D10" s="86">
        <v>0</v>
      </c>
      <c r="E10" s="93" t="s">
        <v>276</v>
      </c>
      <c r="F10" s="81"/>
      <c r="G10" s="81"/>
      <c r="H10" s="81"/>
      <c r="I10" s="81"/>
      <c r="J10" s="81"/>
      <c r="K10" s="81"/>
      <c r="L10" s="81"/>
      <c r="M10" s="81"/>
      <c r="N10" s="81"/>
      <c r="O10" s="81"/>
      <c r="P10" s="81"/>
      <c r="Q10" s="81"/>
      <c r="R10" s="81"/>
      <c r="S10" s="81"/>
      <c r="T10" s="81"/>
    </row>
    <row r="11" ht="15" customHeight="1" spans="1:20">
      <c r="A11" s="92" t="s">
        <v>280</v>
      </c>
      <c r="B11" s="90" t="s">
        <v>246</v>
      </c>
      <c r="C11" s="86">
        <v>0</v>
      </c>
      <c r="D11" s="86">
        <v>0</v>
      </c>
      <c r="E11" s="93" t="s">
        <v>276</v>
      </c>
      <c r="F11" s="81"/>
      <c r="G11" s="81"/>
      <c r="H11" s="81"/>
      <c r="I11" s="81"/>
      <c r="J11" s="81"/>
      <c r="K11" s="81"/>
      <c r="L11" s="81"/>
      <c r="M11" s="81"/>
      <c r="N11" s="81"/>
      <c r="O11" s="81"/>
      <c r="P11" s="81"/>
      <c r="Q11" s="81"/>
      <c r="R11" s="81"/>
      <c r="S11" s="81"/>
      <c r="T11" s="81"/>
    </row>
    <row r="12" ht="15" customHeight="1" spans="1:20">
      <c r="A12" s="92" t="s">
        <v>281</v>
      </c>
      <c r="B12" s="90" t="s">
        <v>247</v>
      </c>
      <c r="C12" s="86">
        <v>0</v>
      </c>
      <c r="D12" s="86">
        <v>0</v>
      </c>
      <c r="E12" s="93" t="s">
        <v>276</v>
      </c>
      <c r="F12" s="81"/>
      <c r="G12" s="81"/>
      <c r="H12" s="81"/>
      <c r="I12" s="81"/>
      <c r="J12" s="81"/>
      <c r="K12" s="81"/>
      <c r="L12" s="81"/>
      <c r="M12" s="81"/>
      <c r="N12" s="81"/>
      <c r="O12" s="81"/>
      <c r="P12" s="81"/>
      <c r="Q12" s="81"/>
      <c r="R12" s="81"/>
      <c r="S12" s="81"/>
      <c r="T12" s="81"/>
    </row>
    <row r="13" ht="15" customHeight="1" spans="1:20">
      <c r="A13" s="92" t="s">
        <v>282</v>
      </c>
      <c r="B13" s="90" t="s">
        <v>248</v>
      </c>
      <c r="C13" s="90" t="s">
        <v>274</v>
      </c>
      <c r="D13" s="90" t="s">
        <v>274</v>
      </c>
      <c r="E13" s="93" t="s">
        <v>276</v>
      </c>
      <c r="F13" s="81"/>
      <c r="G13" s="81"/>
      <c r="H13" s="81"/>
      <c r="I13" s="81"/>
      <c r="J13" s="81"/>
      <c r="K13" s="81"/>
      <c r="L13" s="81"/>
      <c r="M13" s="81"/>
      <c r="N13" s="81"/>
      <c r="O13" s="81"/>
      <c r="P13" s="81"/>
      <c r="Q13" s="81"/>
      <c r="R13" s="81"/>
      <c r="S13" s="81"/>
      <c r="T13" s="81"/>
    </row>
    <row r="14" ht="15" customHeight="1" spans="1:20">
      <c r="A14" s="92" t="s">
        <v>283</v>
      </c>
      <c r="B14" s="90" t="s">
        <v>249</v>
      </c>
      <c r="C14" s="90" t="s">
        <v>274</v>
      </c>
      <c r="D14" s="90" t="s">
        <v>274</v>
      </c>
      <c r="E14" s="93" t="s">
        <v>276</v>
      </c>
      <c r="F14" s="81"/>
      <c r="G14" s="81"/>
      <c r="H14" s="81"/>
      <c r="I14" s="81"/>
      <c r="J14" s="81"/>
      <c r="K14" s="81"/>
      <c r="L14" s="81"/>
      <c r="M14" s="81"/>
      <c r="N14" s="81"/>
      <c r="O14" s="81"/>
      <c r="P14" s="81"/>
      <c r="Q14" s="81"/>
      <c r="R14" s="81"/>
      <c r="S14" s="81"/>
      <c r="T14" s="81"/>
    </row>
    <row r="15" ht="15" customHeight="1" spans="1:20">
      <c r="A15" s="92" t="s">
        <v>284</v>
      </c>
      <c r="B15" s="90" t="s">
        <v>250</v>
      </c>
      <c r="C15" s="90" t="s">
        <v>274</v>
      </c>
      <c r="D15" s="90" t="s">
        <v>274</v>
      </c>
      <c r="E15" s="93" t="s">
        <v>276</v>
      </c>
      <c r="F15" s="81"/>
      <c r="G15" s="81"/>
      <c r="H15" s="81"/>
      <c r="I15" s="81"/>
      <c r="J15" s="81"/>
      <c r="K15" s="81"/>
      <c r="L15" s="81"/>
      <c r="M15" s="81"/>
      <c r="N15" s="81"/>
      <c r="O15" s="81"/>
      <c r="P15" s="81"/>
      <c r="Q15" s="81"/>
      <c r="R15" s="81"/>
      <c r="S15" s="81"/>
      <c r="T15" s="81"/>
    </row>
    <row r="16" ht="15" customHeight="1" spans="1:20">
      <c r="A16" s="92" t="s">
        <v>285</v>
      </c>
      <c r="B16" s="90" t="s">
        <v>251</v>
      </c>
      <c r="C16" s="90" t="s">
        <v>274</v>
      </c>
      <c r="D16" s="90" t="s">
        <v>274</v>
      </c>
      <c r="E16" s="90" t="s">
        <v>274</v>
      </c>
      <c r="F16" s="81"/>
      <c r="G16" s="81"/>
      <c r="H16" s="81"/>
      <c r="I16" s="81"/>
      <c r="J16" s="81"/>
      <c r="K16" s="81"/>
      <c r="L16" s="81"/>
      <c r="M16" s="81"/>
      <c r="N16" s="81"/>
      <c r="O16" s="81"/>
      <c r="P16" s="81"/>
      <c r="Q16" s="81"/>
      <c r="R16" s="81"/>
      <c r="S16" s="81"/>
      <c r="T16" s="81"/>
    </row>
    <row r="17" ht="15" customHeight="1" spans="1:20">
      <c r="A17" s="92" t="s">
        <v>286</v>
      </c>
      <c r="B17" s="90" t="s">
        <v>252</v>
      </c>
      <c r="C17" s="90" t="s">
        <v>274</v>
      </c>
      <c r="D17" s="90" t="s">
        <v>274</v>
      </c>
      <c r="E17" s="93" t="s">
        <v>276</v>
      </c>
      <c r="F17" s="81"/>
      <c r="G17" s="81"/>
      <c r="H17" s="81"/>
      <c r="I17" s="81"/>
      <c r="J17" s="81"/>
      <c r="K17" s="81"/>
      <c r="L17" s="81"/>
      <c r="M17" s="81"/>
      <c r="N17" s="81"/>
      <c r="O17" s="81"/>
      <c r="P17" s="81"/>
      <c r="Q17" s="81"/>
      <c r="R17" s="81"/>
      <c r="S17" s="81"/>
      <c r="T17" s="81"/>
    </row>
    <row r="18" ht="15" customHeight="1" spans="1:20">
      <c r="A18" s="92" t="s">
        <v>287</v>
      </c>
      <c r="B18" s="90" t="s">
        <v>253</v>
      </c>
      <c r="C18" s="90" t="s">
        <v>274</v>
      </c>
      <c r="D18" s="90" t="s">
        <v>274</v>
      </c>
      <c r="E18" s="93" t="s">
        <v>276</v>
      </c>
      <c r="F18" s="81"/>
      <c r="G18" s="81"/>
      <c r="H18" s="81"/>
      <c r="I18" s="81"/>
      <c r="J18" s="81"/>
      <c r="K18" s="81"/>
      <c r="L18" s="81"/>
      <c r="M18" s="81"/>
      <c r="N18" s="81"/>
      <c r="O18" s="81"/>
      <c r="P18" s="81"/>
      <c r="Q18" s="81"/>
      <c r="R18" s="81"/>
      <c r="S18" s="81"/>
      <c r="T18" s="81"/>
    </row>
    <row r="19" ht="15" customHeight="1" spans="1:20">
      <c r="A19" s="92" t="s">
        <v>288</v>
      </c>
      <c r="B19" s="90" t="s">
        <v>254</v>
      </c>
      <c r="C19" s="90" t="s">
        <v>274</v>
      </c>
      <c r="D19" s="90" t="s">
        <v>274</v>
      </c>
      <c r="E19" s="93" t="s">
        <v>276</v>
      </c>
      <c r="F19" s="81"/>
      <c r="G19" s="81"/>
      <c r="H19" s="81"/>
      <c r="I19" s="81"/>
      <c r="J19" s="81"/>
      <c r="K19" s="81"/>
      <c r="L19" s="81"/>
      <c r="M19" s="81"/>
      <c r="N19" s="81"/>
      <c r="O19" s="81"/>
      <c r="P19" s="81"/>
      <c r="Q19" s="81"/>
      <c r="R19" s="81"/>
      <c r="S19" s="81"/>
      <c r="T19" s="81"/>
    </row>
    <row r="20" ht="15" customHeight="1" spans="1:20">
      <c r="A20" s="92" t="s">
        <v>289</v>
      </c>
      <c r="B20" s="90" t="s">
        <v>255</v>
      </c>
      <c r="C20" s="90" t="s">
        <v>274</v>
      </c>
      <c r="D20" s="90" t="s">
        <v>274</v>
      </c>
      <c r="E20" s="93" t="s">
        <v>276</v>
      </c>
      <c r="F20" s="81"/>
      <c r="G20" s="81"/>
      <c r="H20" s="81"/>
      <c r="I20" s="81"/>
      <c r="J20" s="81"/>
      <c r="K20" s="81"/>
      <c r="L20" s="81"/>
      <c r="M20" s="81"/>
      <c r="N20" s="81"/>
      <c r="O20" s="81"/>
      <c r="P20" s="81"/>
      <c r="Q20" s="81"/>
      <c r="R20" s="81"/>
      <c r="S20" s="81"/>
      <c r="T20" s="81"/>
    </row>
    <row r="21" ht="15" customHeight="1" spans="1:20">
      <c r="A21" s="92" t="s">
        <v>290</v>
      </c>
      <c r="B21" s="90" t="s">
        <v>256</v>
      </c>
      <c r="C21" s="90" t="s">
        <v>274</v>
      </c>
      <c r="D21" s="90" t="s">
        <v>274</v>
      </c>
      <c r="E21" s="93" t="s">
        <v>276</v>
      </c>
      <c r="F21" s="81"/>
      <c r="G21" s="81"/>
      <c r="H21" s="81"/>
      <c r="I21" s="81"/>
      <c r="J21" s="81"/>
      <c r="K21" s="81"/>
      <c r="L21" s="81"/>
      <c r="M21" s="81"/>
      <c r="N21" s="81"/>
      <c r="O21" s="81"/>
      <c r="P21" s="81"/>
      <c r="Q21" s="81"/>
      <c r="R21" s="81"/>
      <c r="S21" s="81"/>
      <c r="T21" s="81"/>
    </row>
    <row r="22" ht="15" customHeight="1" spans="1:20">
      <c r="A22" s="92" t="s">
        <v>291</v>
      </c>
      <c r="B22" s="90" t="s">
        <v>292</v>
      </c>
      <c r="C22" s="90" t="s">
        <v>274</v>
      </c>
      <c r="D22" s="90" t="s">
        <v>274</v>
      </c>
      <c r="E22" s="93" t="s">
        <v>276</v>
      </c>
      <c r="F22" s="81"/>
      <c r="G22" s="81"/>
      <c r="H22" s="81"/>
      <c r="I22" s="81"/>
      <c r="J22" s="81"/>
      <c r="K22" s="81"/>
      <c r="L22" s="81"/>
      <c r="M22" s="81"/>
      <c r="N22" s="81"/>
      <c r="O22" s="81"/>
      <c r="P22" s="81"/>
      <c r="Q22" s="81"/>
      <c r="R22" s="81"/>
      <c r="S22" s="81"/>
      <c r="T22" s="81"/>
    </row>
    <row r="23" ht="15" customHeight="1" spans="1:20">
      <c r="A23" s="92" t="s">
        <v>293</v>
      </c>
      <c r="B23" s="90" t="s">
        <v>294</v>
      </c>
      <c r="C23" s="90" t="s">
        <v>274</v>
      </c>
      <c r="D23" s="90" t="s">
        <v>274</v>
      </c>
      <c r="E23" s="93" t="s">
        <v>276</v>
      </c>
      <c r="F23" s="81"/>
      <c r="G23" s="81"/>
      <c r="H23" s="81"/>
      <c r="I23" s="81"/>
      <c r="J23" s="81"/>
      <c r="K23" s="81"/>
      <c r="L23" s="81"/>
      <c r="M23" s="81"/>
      <c r="N23" s="81"/>
      <c r="O23" s="81"/>
      <c r="P23" s="81"/>
      <c r="Q23" s="81"/>
      <c r="R23" s="81"/>
      <c r="S23" s="81"/>
      <c r="T23" s="81"/>
    </row>
    <row r="24" ht="15" customHeight="1" spans="1:20">
      <c r="A24" s="92" t="s">
        <v>295</v>
      </c>
      <c r="B24" s="90" t="s">
        <v>296</v>
      </c>
      <c r="C24" s="90" t="s">
        <v>274</v>
      </c>
      <c r="D24" s="90" t="s">
        <v>274</v>
      </c>
      <c r="E24" s="93" t="s">
        <v>276</v>
      </c>
      <c r="F24" s="81"/>
      <c r="G24" s="81"/>
      <c r="H24" s="81"/>
      <c r="I24" s="81"/>
      <c r="J24" s="81"/>
      <c r="K24" s="81"/>
      <c r="L24" s="81"/>
      <c r="M24" s="81"/>
      <c r="N24" s="81"/>
      <c r="O24" s="81"/>
      <c r="P24" s="81"/>
      <c r="Q24" s="81"/>
      <c r="R24" s="81"/>
      <c r="S24" s="81"/>
      <c r="T24" s="81"/>
    </row>
    <row r="25" ht="15" customHeight="1" spans="1:20">
      <c r="A25" s="92" t="s">
        <v>297</v>
      </c>
      <c r="B25" s="90" t="s">
        <v>298</v>
      </c>
      <c r="C25" s="90" t="s">
        <v>274</v>
      </c>
      <c r="D25" s="90" t="s">
        <v>274</v>
      </c>
      <c r="E25" s="93" t="s">
        <v>276</v>
      </c>
      <c r="F25" s="81"/>
      <c r="G25" s="81"/>
      <c r="H25" s="81"/>
      <c r="I25" s="81"/>
      <c r="J25" s="81"/>
      <c r="K25" s="81"/>
      <c r="L25" s="81"/>
      <c r="M25" s="81"/>
      <c r="N25" s="81"/>
      <c r="O25" s="81"/>
      <c r="P25" s="81"/>
      <c r="Q25" s="81"/>
      <c r="R25" s="81"/>
      <c r="S25" s="81"/>
      <c r="T25" s="81"/>
    </row>
    <row r="26" ht="15" customHeight="1" spans="1:20">
      <c r="A26" s="92" t="s">
        <v>299</v>
      </c>
      <c r="B26" s="90" t="s">
        <v>300</v>
      </c>
      <c r="C26" s="90" t="s">
        <v>274</v>
      </c>
      <c r="D26" s="90" t="s">
        <v>274</v>
      </c>
      <c r="E26" s="93" t="s">
        <v>276</v>
      </c>
      <c r="F26" s="81"/>
      <c r="G26" s="81"/>
      <c r="H26" s="81"/>
      <c r="I26" s="81"/>
      <c r="J26" s="81"/>
      <c r="K26" s="81"/>
      <c r="L26" s="81"/>
      <c r="M26" s="81"/>
      <c r="N26" s="81"/>
      <c r="O26" s="81"/>
      <c r="P26" s="81"/>
      <c r="Q26" s="81"/>
      <c r="R26" s="81"/>
      <c r="S26" s="81"/>
      <c r="T26" s="81"/>
    </row>
    <row r="27" ht="15" customHeight="1" spans="1:20">
      <c r="A27" s="91" t="s">
        <v>301</v>
      </c>
      <c r="B27" s="90" t="s">
        <v>302</v>
      </c>
      <c r="C27" s="90" t="s">
        <v>274</v>
      </c>
      <c r="D27" s="90" t="s">
        <v>274</v>
      </c>
      <c r="E27" s="93" t="s">
        <v>276</v>
      </c>
      <c r="F27" s="81"/>
      <c r="G27" s="81"/>
      <c r="H27" s="81"/>
      <c r="I27" s="81"/>
      <c r="J27" s="81"/>
      <c r="K27" s="81"/>
      <c r="L27" s="81"/>
      <c r="M27" s="81"/>
      <c r="N27" s="81"/>
      <c r="O27" s="81"/>
      <c r="P27" s="81"/>
      <c r="Q27" s="81"/>
      <c r="R27" s="81"/>
      <c r="S27" s="81"/>
      <c r="T27" s="81"/>
    </row>
    <row r="28" ht="15" customHeight="1" spans="1:20">
      <c r="A28" s="92" t="s">
        <v>303</v>
      </c>
      <c r="B28" s="90" t="s">
        <v>304</v>
      </c>
      <c r="C28" s="90" t="s">
        <v>274</v>
      </c>
      <c r="D28" s="90" t="s">
        <v>274</v>
      </c>
      <c r="E28" s="93" t="s">
        <v>276</v>
      </c>
      <c r="F28" s="81"/>
      <c r="G28" s="81"/>
      <c r="H28" s="81"/>
      <c r="I28" s="81"/>
      <c r="J28" s="81"/>
      <c r="K28" s="81"/>
      <c r="L28" s="81"/>
      <c r="M28" s="81"/>
      <c r="N28" s="81"/>
      <c r="O28" s="81"/>
      <c r="P28" s="81"/>
      <c r="Q28" s="81"/>
      <c r="R28" s="81"/>
      <c r="S28" s="81"/>
      <c r="T28" s="81"/>
    </row>
    <row r="29" ht="15" customHeight="1" spans="1:20">
      <c r="A29" s="92" t="s">
        <v>305</v>
      </c>
      <c r="B29" s="90" t="s">
        <v>306</v>
      </c>
      <c r="C29" s="90" t="s">
        <v>274</v>
      </c>
      <c r="D29" s="90" t="s">
        <v>274</v>
      </c>
      <c r="E29" s="93" t="s">
        <v>276</v>
      </c>
      <c r="F29" s="81"/>
      <c r="G29" s="81"/>
      <c r="H29" s="81"/>
      <c r="I29" s="81"/>
      <c r="J29" s="81"/>
      <c r="K29" s="81"/>
      <c r="L29" s="81"/>
      <c r="M29" s="81"/>
      <c r="N29" s="81"/>
      <c r="O29" s="81"/>
      <c r="P29" s="81"/>
      <c r="Q29" s="81"/>
      <c r="R29" s="81"/>
      <c r="S29" s="81"/>
      <c r="T29" s="81"/>
    </row>
    <row r="30" ht="41.25" customHeight="1" spans="1:20">
      <c r="A30" s="92" t="s">
        <v>307</v>
      </c>
      <c r="B30" s="92"/>
      <c r="C30" s="92"/>
      <c r="D30" s="92"/>
      <c r="E30" s="92"/>
      <c r="F30" s="81"/>
      <c r="G30" s="81"/>
      <c r="H30" s="81"/>
      <c r="I30" s="81"/>
      <c r="J30" s="81"/>
      <c r="K30" s="81"/>
      <c r="L30" s="81"/>
      <c r="M30" s="81"/>
      <c r="N30" s="81"/>
      <c r="O30" s="81"/>
      <c r="P30" s="81"/>
      <c r="Q30" s="81"/>
      <c r="R30" s="81"/>
      <c r="S30" s="81"/>
      <c r="T30" s="81"/>
    </row>
    <row r="31" ht="21" customHeight="1" spans="1:20">
      <c r="A31" s="87" t="s">
        <v>308</v>
      </c>
      <c r="B31" s="87"/>
      <c r="C31" s="87"/>
      <c r="D31" s="87"/>
      <c r="E31" s="87"/>
      <c r="F31" s="81"/>
      <c r="G31" s="81"/>
      <c r="H31" s="81"/>
      <c r="I31" s="81"/>
      <c r="J31" s="81"/>
      <c r="K31" s="81"/>
      <c r="L31" s="81"/>
      <c r="M31" s="81"/>
      <c r="N31" s="81"/>
      <c r="O31" s="81"/>
      <c r="P31" s="81"/>
      <c r="Q31" s="81"/>
      <c r="R31" s="81"/>
      <c r="S31" s="81"/>
      <c r="T31" s="81"/>
    </row>
    <row r="32" spans="1:20">
      <c r="A32" s="88" t="s">
        <v>309</v>
      </c>
      <c r="B32" s="88"/>
      <c r="C32" s="88"/>
      <c r="D32" s="88"/>
      <c r="E32" s="88"/>
      <c r="F32" s="88"/>
      <c r="G32" s="88"/>
      <c r="H32" s="88"/>
      <c r="I32" s="88"/>
      <c r="J32" s="88"/>
      <c r="K32" s="88"/>
      <c r="L32" s="88"/>
      <c r="M32" s="88"/>
      <c r="N32" s="88"/>
      <c r="O32" s="88"/>
      <c r="P32" s="88"/>
      <c r="Q32" s="88"/>
      <c r="R32" s="88"/>
      <c r="S32" s="88"/>
      <c r="T32" s="88"/>
    </row>
  </sheetData>
  <mergeCells count="5">
    <mergeCell ref="A1:E1"/>
    <mergeCell ref="A30:E30"/>
    <mergeCell ref="A31:E31"/>
    <mergeCell ref="A32:T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selection activeCell="D14" sqref="D14"/>
    </sheetView>
  </sheetViews>
  <sheetFormatPr defaultColWidth="9" defaultRowHeight="14.4"/>
  <cols>
    <col min="1" max="1" width="43.75" style="81" customWidth="1"/>
    <col min="2" max="2" width="11" style="81" customWidth="1"/>
    <col min="3" max="5" width="16.25" style="81" customWidth="1"/>
    <col min="6" max="16384" width="9" style="81"/>
  </cols>
  <sheetData>
    <row r="1" ht="25.8" spans="1:5">
      <c r="A1" s="82" t="s">
        <v>310</v>
      </c>
      <c r="B1" s="82"/>
      <c r="C1" s="82"/>
      <c r="D1" s="82"/>
      <c r="E1" s="82"/>
    </row>
    <row r="2" s="81" customFormat="1" ht="15.6" spans="5:5">
      <c r="E2" s="83" t="s">
        <v>311</v>
      </c>
    </row>
    <row r="3" s="81" customFormat="1" ht="15.6" spans="1:5">
      <c r="A3" s="83" t="s">
        <v>2</v>
      </c>
      <c r="E3" s="83" t="s">
        <v>3</v>
      </c>
    </row>
    <row r="4" ht="15" customHeight="1" spans="1:5">
      <c r="A4" s="84" t="s">
        <v>268</v>
      </c>
      <c r="B4" s="84" t="s">
        <v>7</v>
      </c>
      <c r="C4" s="84" t="s">
        <v>269</v>
      </c>
      <c r="D4" s="84" t="s">
        <v>270</v>
      </c>
      <c r="E4" s="84" t="s">
        <v>271</v>
      </c>
    </row>
    <row r="5" ht="15" customHeight="1" spans="1:5">
      <c r="A5" s="85" t="s">
        <v>272</v>
      </c>
      <c r="B5" s="84"/>
      <c r="C5" s="84" t="s">
        <v>241</v>
      </c>
      <c r="D5" s="84" t="s">
        <v>242</v>
      </c>
      <c r="E5" s="84" t="s">
        <v>243</v>
      </c>
    </row>
    <row r="6" ht="15" customHeight="1" spans="1:5">
      <c r="A6" s="85" t="s">
        <v>312</v>
      </c>
      <c r="B6" s="84" t="s">
        <v>241</v>
      </c>
      <c r="C6" s="84" t="s">
        <v>274</v>
      </c>
      <c r="D6" s="84" t="s">
        <v>274</v>
      </c>
      <c r="E6" s="84" t="s">
        <v>274</v>
      </c>
    </row>
    <row r="7" ht="15" customHeight="1" spans="1:5">
      <c r="A7" s="85" t="s">
        <v>275</v>
      </c>
      <c r="B7" s="84" t="s">
        <v>242</v>
      </c>
      <c r="C7" s="86">
        <v>0</v>
      </c>
      <c r="D7" s="86">
        <v>0</v>
      </c>
      <c r="E7" s="86" t="s">
        <v>276</v>
      </c>
    </row>
    <row r="8" ht="15" customHeight="1" spans="1:5">
      <c r="A8" s="85" t="s">
        <v>277</v>
      </c>
      <c r="B8" s="84" t="s">
        <v>243</v>
      </c>
      <c r="C8" s="86">
        <v>0</v>
      </c>
      <c r="D8" s="86">
        <v>0</v>
      </c>
      <c r="E8" s="86" t="s">
        <v>276</v>
      </c>
    </row>
    <row r="9" ht="15" customHeight="1" spans="1:5">
      <c r="A9" s="85" t="s">
        <v>278</v>
      </c>
      <c r="B9" s="84" t="s">
        <v>244</v>
      </c>
      <c r="C9" s="86">
        <v>0</v>
      </c>
      <c r="D9" s="86">
        <v>0</v>
      </c>
      <c r="E9" s="86" t="s">
        <v>276</v>
      </c>
    </row>
    <row r="10" ht="15" customHeight="1" spans="1:5">
      <c r="A10" s="85" t="s">
        <v>279</v>
      </c>
      <c r="B10" s="84" t="s">
        <v>245</v>
      </c>
      <c r="C10" s="86">
        <v>0</v>
      </c>
      <c r="D10" s="86">
        <v>0</v>
      </c>
      <c r="E10" s="86" t="s">
        <v>276</v>
      </c>
    </row>
    <row r="11" ht="15" customHeight="1" spans="1:5">
      <c r="A11" s="85" t="s">
        <v>280</v>
      </c>
      <c r="B11" s="84" t="s">
        <v>246</v>
      </c>
      <c r="C11" s="86">
        <v>0</v>
      </c>
      <c r="D11" s="86">
        <v>0</v>
      </c>
      <c r="E11" s="86" t="s">
        <v>276</v>
      </c>
    </row>
    <row r="12" ht="15" customHeight="1" spans="1:5">
      <c r="A12" s="85" t="s">
        <v>281</v>
      </c>
      <c r="B12" s="84" t="s">
        <v>247</v>
      </c>
      <c r="C12" s="86">
        <v>0</v>
      </c>
      <c r="D12" s="86">
        <v>0</v>
      </c>
      <c r="E12" s="86" t="s">
        <v>276</v>
      </c>
    </row>
    <row r="13" ht="15" customHeight="1" spans="1:5">
      <c r="A13" s="85" t="s">
        <v>282</v>
      </c>
      <c r="B13" s="84" t="s">
        <v>248</v>
      </c>
      <c r="C13" s="84" t="s">
        <v>274</v>
      </c>
      <c r="D13" s="84" t="s">
        <v>274</v>
      </c>
      <c r="E13" s="86">
        <v>0</v>
      </c>
    </row>
    <row r="14" ht="15" customHeight="1" spans="1:5">
      <c r="A14" s="85" t="s">
        <v>283</v>
      </c>
      <c r="B14" s="84" t="s">
        <v>249</v>
      </c>
      <c r="C14" s="84" t="s">
        <v>274</v>
      </c>
      <c r="D14" s="84" t="s">
        <v>274</v>
      </c>
      <c r="E14" s="86">
        <v>0</v>
      </c>
    </row>
    <row r="15" ht="15" customHeight="1" spans="1:5">
      <c r="A15" s="85" t="s">
        <v>284</v>
      </c>
      <c r="B15" s="84" t="s">
        <v>250</v>
      </c>
      <c r="C15" s="84" t="s">
        <v>274</v>
      </c>
      <c r="D15" s="84" t="s">
        <v>274</v>
      </c>
      <c r="E15" s="86">
        <v>0</v>
      </c>
    </row>
    <row r="16" ht="48" customHeight="1" spans="1:5">
      <c r="A16" s="87" t="s">
        <v>313</v>
      </c>
      <c r="B16" s="87"/>
      <c r="C16" s="87"/>
      <c r="D16" s="87"/>
      <c r="E16" s="87"/>
    </row>
    <row r="17" spans="1:20">
      <c r="A17" s="88" t="s">
        <v>314</v>
      </c>
      <c r="B17" s="88"/>
      <c r="C17" s="88"/>
      <c r="D17" s="88"/>
      <c r="E17" s="88"/>
      <c r="F17" s="88"/>
      <c r="G17" s="88"/>
      <c r="H17" s="88"/>
      <c r="I17" s="88"/>
      <c r="J17" s="88"/>
      <c r="K17" s="88"/>
      <c r="L17" s="88"/>
      <c r="M17" s="88"/>
      <c r="N17" s="88"/>
      <c r="O17" s="88"/>
      <c r="P17" s="88"/>
      <c r="Q17" s="88"/>
      <c r="R17" s="88"/>
      <c r="S17" s="88"/>
      <c r="T17" s="88"/>
    </row>
  </sheetData>
  <mergeCells count="3">
    <mergeCell ref="A1:E1"/>
    <mergeCell ref="A16:E16"/>
    <mergeCell ref="A17:T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1"/>
  <sheetViews>
    <sheetView workbookViewId="0">
      <selection activeCell="I13" sqref="I13"/>
    </sheetView>
  </sheetViews>
  <sheetFormatPr defaultColWidth="9" defaultRowHeight="15.6"/>
  <cols>
    <col min="1" max="1" width="6.24074074074074" style="46" customWidth="1"/>
    <col min="2" max="2" width="5.10185185185185" style="46" customWidth="1"/>
    <col min="3" max="3" width="9" style="46" customWidth="1"/>
    <col min="4" max="4" width="10.75" style="46" customWidth="1"/>
    <col min="5" max="5" width="11.3796296296296" style="46" customWidth="1"/>
    <col min="6" max="6" width="10.8796296296296" style="46" customWidth="1"/>
    <col min="7" max="7" width="9.22222222222222" style="46" customWidth="1"/>
    <col min="8" max="8" width="8.37962962962963" style="46" customWidth="1"/>
    <col min="9" max="9" width="10.25" style="46" customWidth="1"/>
    <col min="10" max="10" width="8.37962962962963" style="46" customWidth="1"/>
    <col min="11" max="11" width="8.33333333333333" style="46" customWidth="1"/>
    <col min="12" max="12" width="9.5" style="46" customWidth="1"/>
    <col min="13" max="17" width="9" style="46"/>
    <col min="18" max="19" width="9.44444444444444" style="46"/>
    <col min="20" max="16384" width="9" style="46"/>
  </cols>
  <sheetData>
    <row r="1" s="46" customFormat="1" ht="26.25" customHeight="1" spans="1:21">
      <c r="A1" s="48" t="s">
        <v>315</v>
      </c>
      <c r="B1" s="48"/>
      <c r="C1" s="48"/>
      <c r="D1" s="48"/>
      <c r="E1" s="48"/>
      <c r="F1" s="48"/>
      <c r="G1" s="48"/>
      <c r="H1" s="48"/>
      <c r="I1" s="48"/>
      <c r="J1" s="48"/>
      <c r="K1" s="48"/>
      <c r="L1" s="48"/>
      <c r="M1" s="48"/>
      <c r="N1" s="48"/>
      <c r="O1" s="48"/>
      <c r="P1" s="48"/>
      <c r="Q1" s="48"/>
      <c r="R1" s="48"/>
      <c r="S1" s="48"/>
      <c r="T1" s="48"/>
      <c r="U1" s="48"/>
    </row>
    <row r="2" s="46" customFormat="1" ht="26.25" customHeight="1" spans="1:21">
      <c r="A2" s="49"/>
      <c r="B2" s="49"/>
      <c r="C2" s="49"/>
      <c r="D2" s="49"/>
      <c r="E2" s="49"/>
      <c r="F2" s="49"/>
      <c r="G2" s="49"/>
      <c r="H2" s="49"/>
      <c r="I2" s="49"/>
      <c r="J2" s="49"/>
      <c r="K2" s="49"/>
      <c r="L2" s="49"/>
      <c r="M2" s="49"/>
      <c r="N2" s="62"/>
      <c r="O2" s="63"/>
      <c r="P2" s="63"/>
      <c r="Q2" s="63"/>
      <c r="R2" s="63"/>
      <c r="S2" s="63"/>
      <c r="T2" s="63"/>
      <c r="U2" s="73" t="s">
        <v>316</v>
      </c>
    </row>
    <row r="3" s="47" customFormat="1" ht="18" customHeight="1" spans="1:21">
      <c r="A3" s="47" t="s">
        <v>317</v>
      </c>
      <c r="B3" s="47" t="s">
        <v>318</v>
      </c>
      <c r="T3" s="74" t="s">
        <v>3</v>
      </c>
      <c r="U3" s="75"/>
    </row>
    <row r="4" s="46" customFormat="1" ht="26.25" customHeight="1" spans="1:21">
      <c r="A4" s="50" t="s">
        <v>6</v>
      </c>
      <c r="B4" s="50" t="s">
        <v>7</v>
      </c>
      <c r="C4" s="51" t="s">
        <v>319</v>
      </c>
      <c r="D4" s="52" t="s">
        <v>320</v>
      </c>
      <c r="E4" s="50" t="s">
        <v>321</v>
      </c>
      <c r="F4" s="53" t="s">
        <v>322</v>
      </c>
      <c r="G4" s="54"/>
      <c r="H4" s="54"/>
      <c r="I4" s="54"/>
      <c r="J4" s="54"/>
      <c r="K4" s="54"/>
      <c r="L4" s="54"/>
      <c r="M4" s="54"/>
      <c r="N4" s="64"/>
      <c r="O4" s="65"/>
      <c r="P4" s="66" t="s">
        <v>323</v>
      </c>
      <c r="Q4" s="50" t="s">
        <v>324</v>
      </c>
      <c r="R4" s="51" t="s">
        <v>325</v>
      </c>
      <c r="S4" s="76"/>
      <c r="T4" s="77" t="s">
        <v>326</v>
      </c>
      <c r="U4" s="76"/>
    </row>
    <row r="5" s="46" customFormat="1" ht="26.25" customHeight="1" spans="1:21">
      <c r="A5" s="50"/>
      <c r="B5" s="50"/>
      <c r="C5" s="55"/>
      <c r="D5" s="52"/>
      <c r="E5" s="50"/>
      <c r="F5" s="56" t="s">
        <v>64</v>
      </c>
      <c r="G5" s="56"/>
      <c r="H5" s="56" t="s">
        <v>327</v>
      </c>
      <c r="I5" s="56"/>
      <c r="J5" s="67" t="s">
        <v>328</v>
      </c>
      <c r="K5" s="68"/>
      <c r="L5" s="69" t="s">
        <v>329</v>
      </c>
      <c r="M5" s="69"/>
      <c r="N5" s="70" t="s">
        <v>330</v>
      </c>
      <c r="O5" s="70"/>
      <c r="P5" s="66"/>
      <c r="Q5" s="50"/>
      <c r="R5" s="57"/>
      <c r="S5" s="78"/>
      <c r="T5" s="79"/>
      <c r="U5" s="78"/>
    </row>
    <row r="6" s="46" customFormat="1" ht="26.25" customHeight="1" spans="1:21">
      <c r="A6" s="50"/>
      <c r="B6" s="50"/>
      <c r="C6" s="57"/>
      <c r="D6" s="52"/>
      <c r="E6" s="50"/>
      <c r="F6" s="56" t="s">
        <v>331</v>
      </c>
      <c r="G6" s="58" t="s">
        <v>332</v>
      </c>
      <c r="H6" s="56" t="s">
        <v>331</v>
      </c>
      <c r="I6" s="58" t="s">
        <v>332</v>
      </c>
      <c r="J6" s="56" t="s">
        <v>331</v>
      </c>
      <c r="K6" s="58" t="s">
        <v>332</v>
      </c>
      <c r="L6" s="56" t="s">
        <v>331</v>
      </c>
      <c r="M6" s="58" t="s">
        <v>332</v>
      </c>
      <c r="N6" s="56" t="s">
        <v>331</v>
      </c>
      <c r="O6" s="58" t="s">
        <v>332</v>
      </c>
      <c r="P6" s="66"/>
      <c r="Q6" s="50"/>
      <c r="R6" s="56" t="s">
        <v>331</v>
      </c>
      <c r="S6" s="80" t="s">
        <v>332</v>
      </c>
      <c r="T6" s="56" t="s">
        <v>331</v>
      </c>
      <c r="U6" s="58" t="s">
        <v>332</v>
      </c>
    </row>
    <row r="7" s="46" customFormat="1" ht="26.25" customHeight="1" spans="1:21">
      <c r="A7" s="50" t="s">
        <v>10</v>
      </c>
      <c r="B7" s="50"/>
      <c r="C7" s="50">
        <v>1</v>
      </c>
      <c r="D7" s="58" t="s">
        <v>242</v>
      </c>
      <c r="E7" s="50">
        <v>3</v>
      </c>
      <c r="F7" s="50">
        <v>4</v>
      </c>
      <c r="G7" s="58" t="s">
        <v>245</v>
      </c>
      <c r="H7" s="50">
        <v>6</v>
      </c>
      <c r="I7" s="50">
        <v>7</v>
      </c>
      <c r="J7" s="58" t="s">
        <v>248</v>
      </c>
      <c r="K7" s="50">
        <v>9</v>
      </c>
      <c r="L7" s="50">
        <v>10</v>
      </c>
      <c r="M7" s="58" t="s">
        <v>251</v>
      </c>
      <c r="N7" s="50">
        <v>12</v>
      </c>
      <c r="O7" s="50">
        <v>13</v>
      </c>
      <c r="P7" s="58" t="s">
        <v>254</v>
      </c>
      <c r="Q7" s="50">
        <v>15</v>
      </c>
      <c r="R7" s="50">
        <v>16</v>
      </c>
      <c r="S7" s="58" t="s">
        <v>292</v>
      </c>
      <c r="T7" s="50">
        <v>18</v>
      </c>
      <c r="U7" s="50">
        <v>19</v>
      </c>
    </row>
    <row r="8" s="46" customFormat="1" ht="26.25" customHeight="1" spans="1:21">
      <c r="A8" s="59" t="s">
        <v>69</v>
      </c>
      <c r="B8" s="50">
        <v>1</v>
      </c>
      <c r="C8" s="60">
        <f>E8+G8+P8+Q8+S8+U8</f>
        <v>976.88</v>
      </c>
      <c r="D8" s="60">
        <f>E8+F8+P8+Q8+R8+T8</f>
        <v>1414.06</v>
      </c>
      <c r="E8" s="60">
        <v>247.45</v>
      </c>
      <c r="F8" s="60">
        <f>H8+J8+L8+N8</f>
        <v>985.77</v>
      </c>
      <c r="G8" s="60">
        <f>I8+K8+M8+O8</f>
        <v>588.54</v>
      </c>
      <c r="H8" s="60">
        <v>728.8</v>
      </c>
      <c r="I8" s="60">
        <v>522.2</v>
      </c>
      <c r="J8" s="60">
        <v>0</v>
      </c>
      <c r="K8" s="60">
        <v>0</v>
      </c>
      <c r="L8" s="60">
        <v>0</v>
      </c>
      <c r="M8" s="60">
        <v>0</v>
      </c>
      <c r="N8" s="71">
        <v>256.97</v>
      </c>
      <c r="O8" s="72">
        <v>66.34</v>
      </c>
      <c r="P8" s="72">
        <v>0</v>
      </c>
      <c r="Q8" s="72">
        <v>0</v>
      </c>
      <c r="R8" s="72">
        <v>180.84</v>
      </c>
      <c r="S8" s="72">
        <v>140.89</v>
      </c>
      <c r="T8" s="72">
        <v>0</v>
      </c>
      <c r="U8" s="72">
        <v>0</v>
      </c>
    </row>
    <row r="9" s="46" customFormat="1" ht="38" customHeight="1" spans="1:21">
      <c r="A9" s="61" t="s">
        <v>333</v>
      </c>
      <c r="B9" s="61"/>
      <c r="C9" s="61"/>
      <c r="D9" s="61"/>
      <c r="E9" s="61"/>
      <c r="F9" s="61"/>
      <c r="G9" s="61"/>
      <c r="H9" s="61"/>
      <c r="I9" s="61"/>
      <c r="J9" s="61"/>
      <c r="K9" s="61"/>
      <c r="L9" s="61"/>
      <c r="M9" s="61"/>
      <c r="N9" s="61"/>
      <c r="O9" s="61"/>
      <c r="P9" s="61"/>
      <c r="Q9" s="61"/>
      <c r="R9" s="61"/>
      <c r="S9" s="61"/>
      <c r="T9" s="61"/>
      <c r="U9" s="61"/>
    </row>
    <row r="10" s="46" customFormat="1" ht="26.25" customHeight="1"/>
    <row r="11" s="46" customFormat="1" ht="26.25" customHeight="1"/>
    <row r="12" s="46" customFormat="1" ht="26.25" customHeight="1"/>
    <row r="13" s="46" customFormat="1" ht="26.25" customHeight="1"/>
    <row r="14" s="46" customFormat="1" ht="26.25" customHeight="1"/>
    <row r="15" s="46" customFormat="1" ht="26.25" customHeight="1"/>
    <row r="16" s="46" customFormat="1" ht="26.25" customHeight="1"/>
    <row r="17" s="46" customFormat="1" ht="26.25" customHeight="1"/>
    <row r="18" s="46" customFormat="1" ht="26.25" customHeight="1"/>
    <row r="19" s="46" customFormat="1" ht="26.25" customHeight="1"/>
    <row r="20" s="46" customFormat="1" ht="26.25" customHeight="1"/>
    <row r="21" s="46" customFormat="1" ht="26.25" customHeight="1"/>
    <row r="22" s="46" customFormat="1" ht="26.25" customHeight="1"/>
    <row r="23" s="46" customFormat="1" ht="26.25" customHeight="1"/>
    <row r="24" s="46" customFormat="1" ht="26.25" customHeight="1"/>
    <row r="25" s="46" customFormat="1" ht="26.25" customHeight="1"/>
    <row r="26" s="46" customFormat="1" ht="26.25" customHeight="1"/>
    <row r="27" s="46" customFormat="1" ht="26.25" customHeight="1"/>
    <row r="28" s="46" customFormat="1" ht="26.25" customHeight="1"/>
    <row r="29" s="46" customFormat="1" ht="26.25" customHeight="1"/>
    <row r="30" s="46" customFormat="1" ht="26.25" customHeight="1"/>
    <row r="31" s="46" customFormat="1" ht="26.25" customHeight="1"/>
    <row r="32" s="46" customFormat="1" ht="26.25" customHeight="1"/>
    <row r="33" s="46" customFormat="1" ht="26.25" customHeight="1"/>
    <row r="34" s="46" customFormat="1" ht="26.25" customHeight="1"/>
    <row r="35" s="46" customFormat="1" ht="26.25" customHeight="1"/>
    <row r="36" s="46" customFormat="1" ht="26.25" customHeight="1"/>
    <row r="37" s="46" customFormat="1" ht="26.25" customHeight="1"/>
    <row r="38" s="46" customFormat="1" ht="26.25" customHeight="1"/>
    <row r="39" s="46" customFormat="1" ht="26.25" customHeight="1"/>
    <row r="40" s="46" customFormat="1" ht="26.25" customHeight="1"/>
    <row r="41" s="46" customFormat="1" ht="26.25" customHeight="1"/>
    <row r="42" s="46" customFormat="1" ht="26.25" customHeight="1"/>
    <row r="43" s="46" customFormat="1" ht="26.25" customHeight="1"/>
    <row r="44" s="46" customFormat="1" ht="26.25" customHeight="1"/>
    <row r="45" s="46" customFormat="1" ht="26.25" customHeight="1"/>
    <row r="46" s="46" customFormat="1" ht="26.25" customHeight="1"/>
    <row r="47" s="46" customFormat="1" ht="26.25" customHeight="1"/>
    <row r="48" s="46" customFormat="1" ht="26.25" customHeight="1"/>
    <row r="49" s="46" customFormat="1" ht="26.25" customHeight="1"/>
    <row r="50" s="46" customFormat="1" ht="26.25" customHeight="1"/>
    <row r="51" s="46" customFormat="1" ht="26.25" customHeight="1"/>
    <row r="52" s="46" customFormat="1" ht="26.25" customHeight="1"/>
    <row r="53" s="46" customFormat="1" ht="26.25" customHeight="1"/>
    <row r="54" s="46" customFormat="1" ht="26.25" customHeight="1"/>
    <row r="55" s="46" customFormat="1" ht="26.25" customHeight="1"/>
    <row r="56" s="46" customFormat="1" ht="26.25" customHeight="1"/>
    <row r="57" s="46" customFormat="1" ht="26.25" customHeight="1"/>
    <row r="58" s="46" customFormat="1" ht="26.25" customHeight="1"/>
    <row r="59" s="46" customFormat="1" ht="26.25" customHeight="1"/>
    <row r="60" s="46" customFormat="1" ht="26.25" customHeight="1"/>
    <row r="61" s="46" customFormat="1" ht="26.25" customHeight="1"/>
    <row r="62" s="46" customFormat="1" ht="26.25" customHeight="1"/>
    <row r="63" s="46" customFormat="1" ht="26.25" customHeight="1"/>
    <row r="64" s="46" customFormat="1" ht="26.25" customHeight="1"/>
    <row r="65" s="46" customFormat="1" ht="26.25" customHeight="1"/>
    <row r="66" s="46" customFormat="1" ht="26.25" customHeight="1"/>
    <row r="67" s="46" customFormat="1" ht="26.25" customHeight="1"/>
    <row r="68" s="46" customFormat="1" ht="26.25" customHeight="1"/>
    <row r="69" s="46" customFormat="1" ht="26.25" customHeight="1"/>
    <row r="70" s="46" customFormat="1" ht="26.25" customHeight="1"/>
    <row r="71" s="46" customFormat="1" ht="26.25" customHeight="1"/>
    <row r="72" s="46" customFormat="1" ht="26.25" customHeight="1"/>
    <row r="73" s="46" customFormat="1" ht="26.25" customHeight="1"/>
    <row r="74" s="46" customFormat="1" ht="26.25" customHeight="1"/>
    <row r="75" s="46" customFormat="1" ht="26.25" customHeight="1"/>
    <row r="76" s="46" customFormat="1" ht="26.25" customHeight="1"/>
    <row r="77" s="46" customFormat="1" ht="26.25" customHeight="1"/>
    <row r="78" s="46" customFormat="1" ht="26.25" customHeight="1"/>
    <row r="79" s="46" customFormat="1" ht="26.25" customHeight="1"/>
    <row r="80" s="46" customFormat="1" ht="26.25" customHeight="1"/>
    <row r="81" s="46" customFormat="1" ht="26.25" customHeight="1"/>
    <row r="82" s="46" customFormat="1" ht="26.25" customHeight="1"/>
    <row r="83" s="46" customFormat="1" ht="26.25" customHeight="1"/>
    <row r="84" s="46" customFormat="1" ht="26.25" customHeight="1"/>
    <row r="85" s="46" customFormat="1" ht="26.25" customHeight="1"/>
    <row r="86" s="46" customFormat="1" ht="26.25" customHeight="1"/>
    <row r="87" s="46" customFormat="1" ht="26.25" customHeight="1"/>
    <row r="88" s="46" customFormat="1" ht="26.25" customHeight="1"/>
    <row r="89" s="46" customFormat="1" ht="26.25" customHeight="1"/>
    <row r="90" s="46" customFormat="1" ht="26.25" customHeight="1"/>
    <row r="91" s="46" customFormat="1" ht="26.25" customHeight="1"/>
    <row r="92" s="46" customFormat="1" ht="26.25" customHeight="1"/>
    <row r="93" s="46" customFormat="1" ht="26.25" customHeight="1"/>
    <row r="94" s="46" customFormat="1" ht="26.25" customHeight="1"/>
    <row r="95" s="46" customFormat="1" ht="26.25" customHeight="1"/>
    <row r="96" s="46" customFormat="1" ht="26.25" customHeight="1"/>
    <row r="97" s="46" customFormat="1" ht="26.25" customHeight="1"/>
    <row r="98" s="46" customFormat="1" ht="26.25" customHeight="1"/>
    <row r="99" s="46" customFormat="1" ht="26.25" customHeight="1"/>
    <row r="100" s="46" customFormat="1" ht="26.25" customHeight="1"/>
    <row r="101" s="46" customFormat="1" ht="26.25" customHeight="1"/>
    <row r="102" s="46" customFormat="1" ht="26.25" customHeight="1"/>
    <row r="103" s="46" customFormat="1" ht="26.25" customHeight="1"/>
    <row r="104" s="46" customFormat="1" ht="26.25" customHeight="1"/>
    <row r="105" s="46" customFormat="1" ht="26.25" customHeight="1"/>
    <row r="106" s="46" customFormat="1" ht="26.25" customHeight="1"/>
    <row r="107" s="46" customFormat="1" ht="26.25" customHeight="1"/>
    <row r="108" s="46" customFormat="1" ht="26.25" customHeight="1"/>
    <row r="109" s="46" customFormat="1" ht="26.25" customHeight="1"/>
    <row r="110" s="46" customFormat="1" ht="26.25" customHeight="1"/>
    <row r="111" s="46" customFormat="1" ht="26.25" customHeight="1"/>
    <row r="112" s="46" customFormat="1" ht="26.25" customHeight="1"/>
    <row r="113" s="46" customFormat="1" ht="26.25" customHeight="1"/>
    <row r="114" s="46" customFormat="1" ht="26.25" customHeight="1"/>
    <row r="115" s="46" customFormat="1" ht="26.25" customHeight="1"/>
    <row r="116" s="46" customFormat="1" ht="26.25" customHeight="1"/>
    <row r="117" s="46" customFormat="1" ht="26.25" customHeight="1"/>
    <row r="118" s="46" customFormat="1" ht="26.25" customHeight="1"/>
    <row r="119" s="46" customFormat="1" ht="26.25" customHeight="1"/>
    <row r="120" s="46" customFormat="1" ht="26.25" customHeight="1"/>
    <row r="121" s="46" customFormat="1" ht="26.25" customHeight="1"/>
    <row r="122" s="46" customFormat="1" ht="26.25" customHeight="1"/>
    <row r="123" s="46" customFormat="1" ht="26.25" customHeight="1"/>
    <row r="124" s="46" customFormat="1" ht="26.25" customHeight="1"/>
    <row r="125" s="46" customFormat="1" ht="26.25" customHeight="1"/>
    <row r="126" s="46" customFormat="1" ht="26.25" customHeight="1"/>
    <row r="127" s="46" customFormat="1" ht="26.25" customHeight="1"/>
    <row r="128" s="46" customFormat="1" ht="19.9" customHeight="1"/>
    <row r="129" s="46" customFormat="1" ht="19.9" customHeight="1"/>
    <row r="130" s="46" customFormat="1" ht="19.9" customHeight="1"/>
    <row r="131" s="46" customFormat="1" ht="19.9" customHeight="1"/>
  </sheetData>
  <mergeCells count="18">
    <mergeCell ref="A1:U1"/>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9"/>
  <sheetViews>
    <sheetView tabSelected="1" topLeftCell="A151" workbookViewId="0">
      <selection activeCell="I161" sqref="I160:I161"/>
    </sheetView>
  </sheetViews>
  <sheetFormatPr defaultColWidth="8.99074074074074" defaultRowHeight="23.45" customHeight="1"/>
  <cols>
    <col min="1" max="1" width="3.5" style="1" customWidth="1"/>
    <col min="2" max="2" width="11.7777777777778" style="1" customWidth="1"/>
    <col min="3" max="3" width="13" style="1" customWidth="1"/>
    <col min="4" max="4" width="29.25" style="1" customWidth="1"/>
    <col min="5" max="5" width="17.6666666666667" style="1" customWidth="1"/>
    <col min="6" max="6" width="13.75" style="1" customWidth="1"/>
    <col min="7" max="7" width="8.55555555555556" style="1" customWidth="1"/>
    <col min="8" max="8" width="7.25" style="1" customWidth="1"/>
    <col min="9" max="9" width="9.33333333333333" style="1" customWidth="1"/>
    <col min="10" max="10" width="13.25" style="1" customWidth="1"/>
    <col min="11" max="11" width="5.25" style="1" customWidth="1"/>
    <col min="12" max="12" width="8.99074074074074" style="1"/>
    <col min="13" max="13" width="12.8888888888889" style="1"/>
    <col min="14" max="16384" width="8.99074074074074" style="1"/>
  </cols>
  <sheetData>
    <row r="1" s="1" customFormat="1" ht="19.5" customHeight="1" spans="1:11">
      <c r="A1" s="3" t="s">
        <v>334</v>
      </c>
      <c r="B1" s="3"/>
      <c r="C1" s="3"/>
      <c r="D1" s="3"/>
      <c r="E1" s="3"/>
      <c r="F1" s="3"/>
      <c r="G1" s="3"/>
      <c r="H1" s="3"/>
      <c r="I1" s="3"/>
      <c r="J1" s="3"/>
      <c r="K1" s="3"/>
    </row>
    <row r="2" s="1" customFormat="1" ht="23.65" customHeight="1" spans="1:11">
      <c r="A2" s="4" t="s">
        <v>335</v>
      </c>
      <c r="B2" s="4"/>
      <c r="C2" s="4"/>
      <c r="D2" s="4"/>
      <c r="E2" s="4"/>
      <c r="F2" s="4"/>
      <c r="G2" s="4"/>
      <c r="H2" s="4"/>
      <c r="I2" s="4"/>
      <c r="J2" s="4"/>
      <c r="K2" s="4"/>
    </row>
    <row r="3" s="2" customFormat="1" ht="13.35" customHeight="1" spans="1:11">
      <c r="A3" s="1" t="s">
        <v>336</v>
      </c>
      <c r="B3" s="1"/>
      <c r="C3" s="1"/>
      <c r="D3" s="1"/>
      <c r="E3" s="1"/>
      <c r="F3" s="1"/>
      <c r="G3" s="1"/>
      <c r="H3" s="1"/>
      <c r="I3" s="1"/>
      <c r="J3" s="1"/>
      <c r="K3" s="1"/>
    </row>
    <row r="4" s="2" customFormat="1" ht="15.4" customHeight="1" spans="1:11">
      <c r="A4" s="3" t="s">
        <v>337</v>
      </c>
      <c r="B4" s="3"/>
      <c r="C4" s="3"/>
      <c r="D4" s="3"/>
      <c r="E4" s="5"/>
      <c r="F4" s="3" t="s">
        <v>338</v>
      </c>
      <c r="G4" s="3"/>
      <c r="H4" s="3"/>
      <c r="I4" s="3"/>
      <c r="J4" s="3"/>
      <c r="K4" s="3"/>
    </row>
    <row r="5" s="2" customFormat="1" ht="18" customHeight="1" spans="1:11">
      <c r="A5" s="6" t="s">
        <v>339</v>
      </c>
      <c r="B5" s="6"/>
      <c r="C5" s="6"/>
      <c r="D5" s="6" t="s">
        <v>340</v>
      </c>
      <c r="E5" s="6"/>
      <c r="F5" s="6"/>
      <c r="G5" s="6"/>
      <c r="H5" s="6"/>
      <c r="I5" s="6"/>
      <c r="J5" s="6"/>
      <c r="K5" s="6"/>
    </row>
    <row r="6" s="2" customFormat="1" ht="16" customHeight="1" spans="1:11">
      <c r="A6" s="6" t="s">
        <v>341</v>
      </c>
      <c r="B6" s="6"/>
      <c r="C6" s="6"/>
      <c r="D6" s="6" t="s">
        <v>342</v>
      </c>
      <c r="E6" s="6"/>
      <c r="F6" s="6" t="s">
        <v>343</v>
      </c>
      <c r="G6" s="6" t="s">
        <v>318</v>
      </c>
      <c r="H6" s="6"/>
      <c r="I6" s="6"/>
      <c r="J6" s="6"/>
      <c r="K6" s="6"/>
    </row>
    <row r="7" s="2" customFormat="1" ht="26" customHeight="1" spans="1:11">
      <c r="A7" s="6" t="s">
        <v>344</v>
      </c>
      <c r="B7" s="6"/>
      <c r="C7" s="6"/>
      <c r="D7" s="6" t="s">
        <v>345</v>
      </c>
      <c r="E7" s="6" t="s">
        <v>346</v>
      </c>
      <c r="F7" s="6" t="s">
        <v>347</v>
      </c>
      <c r="G7" s="6" t="s">
        <v>348</v>
      </c>
      <c r="H7" s="6"/>
      <c r="I7" s="6" t="s">
        <v>349</v>
      </c>
      <c r="J7" s="6" t="s">
        <v>350</v>
      </c>
      <c r="K7" s="6" t="s">
        <v>351</v>
      </c>
    </row>
    <row r="8" s="2" customFormat="1" ht="21" customHeight="1" spans="1:11">
      <c r="A8" s="6"/>
      <c r="B8" s="6"/>
      <c r="C8" s="6"/>
      <c r="D8" s="6" t="s">
        <v>352</v>
      </c>
      <c r="E8" s="7">
        <v>1.84</v>
      </c>
      <c r="F8" s="7">
        <f>SUM(F9,F12)</f>
        <v>52.33</v>
      </c>
      <c r="G8" s="8">
        <f>SUM(G9,G12)</f>
        <v>52.33</v>
      </c>
      <c r="H8" s="9"/>
      <c r="I8" s="26">
        <v>10</v>
      </c>
      <c r="J8" s="27">
        <f>G8/F8*100%</f>
        <v>1</v>
      </c>
      <c r="K8" s="6">
        <v>10</v>
      </c>
    </row>
    <row r="9" s="2" customFormat="1" ht="17" customHeight="1" spans="1:11">
      <c r="A9" s="6"/>
      <c r="B9" s="6"/>
      <c r="C9" s="6"/>
      <c r="D9" s="6" t="s">
        <v>353</v>
      </c>
      <c r="E9" s="7">
        <v>1.84</v>
      </c>
      <c r="F9" s="7">
        <f>SUM(F10:F11)</f>
        <v>52.33</v>
      </c>
      <c r="G9" s="8">
        <f>SUM(G10:H11)</f>
        <v>52.33</v>
      </c>
      <c r="H9" s="9"/>
      <c r="I9" s="6" t="s">
        <v>274</v>
      </c>
      <c r="J9" s="6" t="s">
        <v>274</v>
      </c>
      <c r="K9" s="6" t="s">
        <v>274</v>
      </c>
    </row>
    <row r="10" s="2" customFormat="1" ht="16" customHeight="1" spans="1:11">
      <c r="A10" s="6"/>
      <c r="B10" s="6"/>
      <c r="C10" s="6"/>
      <c r="D10" s="10" t="s">
        <v>354</v>
      </c>
      <c r="E10" s="7">
        <v>0</v>
      </c>
      <c r="F10" s="7">
        <v>51.17</v>
      </c>
      <c r="G10" s="8">
        <v>51.17</v>
      </c>
      <c r="H10" s="9"/>
      <c r="I10" s="6" t="s">
        <v>274</v>
      </c>
      <c r="J10" s="6" t="s">
        <v>274</v>
      </c>
      <c r="K10" s="6" t="s">
        <v>274</v>
      </c>
    </row>
    <row r="11" s="2" customFormat="1" ht="18" customHeight="1" spans="1:11">
      <c r="A11" s="6"/>
      <c r="B11" s="6"/>
      <c r="C11" s="6"/>
      <c r="D11" s="10" t="s">
        <v>355</v>
      </c>
      <c r="E11" s="7">
        <v>1.84</v>
      </c>
      <c r="F11" s="7">
        <v>1.16</v>
      </c>
      <c r="G11" s="8">
        <v>1.16</v>
      </c>
      <c r="H11" s="9"/>
      <c r="I11" s="6" t="s">
        <v>274</v>
      </c>
      <c r="J11" s="6" t="s">
        <v>274</v>
      </c>
      <c r="K11" s="6" t="s">
        <v>274</v>
      </c>
    </row>
    <row r="12" s="2" customFormat="1" ht="15" customHeight="1" spans="1:11">
      <c r="A12" s="6"/>
      <c r="B12" s="6"/>
      <c r="C12" s="6"/>
      <c r="D12" s="6" t="s">
        <v>356</v>
      </c>
      <c r="E12" s="11">
        <v>0</v>
      </c>
      <c r="F12" s="11">
        <v>0</v>
      </c>
      <c r="G12" s="11">
        <v>0</v>
      </c>
      <c r="H12" s="11"/>
      <c r="I12" s="6" t="s">
        <v>274</v>
      </c>
      <c r="J12" s="6" t="s">
        <v>274</v>
      </c>
      <c r="K12" s="6" t="s">
        <v>274</v>
      </c>
    </row>
    <row r="13" s="2" customFormat="1" ht="15" customHeight="1" spans="1:11">
      <c r="A13" s="6" t="s">
        <v>357</v>
      </c>
      <c r="B13" s="6" t="s">
        <v>358</v>
      </c>
      <c r="C13" s="6"/>
      <c r="D13" s="6"/>
      <c r="E13" s="6"/>
      <c r="F13" s="6" t="s">
        <v>359</v>
      </c>
      <c r="G13" s="6"/>
      <c r="H13" s="6"/>
      <c r="I13" s="6"/>
      <c r="J13" s="6"/>
      <c r="K13" s="6"/>
    </row>
    <row r="14" s="2" customFormat="1" ht="46" customHeight="1" spans="1:11">
      <c r="A14" s="6"/>
      <c r="B14" s="12" t="s">
        <v>360</v>
      </c>
      <c r="C14" s="12"/>
      <c r="D14" s="12"/>
      <c r="E14" s="12"/>
      <c r="F14" s="12" t="s">
        <v>361</v>
      </c>
      <c r="G14" s="12"/>
      <c r="H14" s="12"/>
      <c r="I14" s="12"/>
      <c r="J14" s="12"/>
      <c r="K14" s="12"/>
    </row>
    <row r="15" s="2" customFormat="1" ht="29" customHeight="1" spans="1:11">
      <c r="A15" s="6" t="s">
        <v>362</v>
      </c>
      <c r="B15" s="6" t="s">
        <v>363</v>
      </c>
      <c r="C15" s="6" t="s">
        <v>364</v>
      </c>
      <c r="D15" s="6" t="s">
        <v>365</v>
      </c>
      <c r="E15" s="6" t="s">
        <v>366</v>
      </c>
      <c r="F15" s="6" t="s">
        <v>367</v>
      </c>
      <c r="G15" s="6" t="s">
        <v>349</v>
      </c>
      <c r="H15" s="6" t="s">
        <v>351</v>
      </c>
      <c r="I15" s="6" t="s">
        <v>368</v>
      </c>
      <c r="J15" s="6"/>
      <c r="K15" s="6"/>
    </row>
    <row r="16" s="2" customFormat="1" ht="24" customHeight="1" spans="1:11">
      <c r="A16" s="6"/>
      <c r="B16" s="13" t="s">
        <v>369</v>
      </c>
      <c r="C16" s="6" t="s">
        <v>370</v>
      </c>
      <c r="D16" s="12" t="s">
        <v>371</v>
      </c>
      <c r="E16" s="14" t="s">
        <v>372</v>
      </c>
      <c r="F16" s="6" t="s">
        <v>373</v>
      </c>
      <c r="G16" s="11">
        <v>4</v>
      </c>
      <c r="H16" s="11">
        <v>4</v>
      </c>
      <c r="I16" s="6"/>
      <c r="J16" s="6"/>
      <c r="K16" s="6"/>
    </row>
    <row r="17" s="2" customFormat="1" ht="17" customHeight="1" spans="1:11">
      <c r="A17" s="6"/>
      <c r="B17" s="15"/>
      <c r="C17" s="6"/>
      <c r="D17" s="12" t="s">
        <v>374</v>
      </c>
      <c r="E17" s="14" t="s">
        <v>375</v>
      </c>
      <c r="F17" s="6" t="s">
        <v>376</v>
      </c>
      <c r="G17" s="11">
        <v>3</v>
      </c>
      <c r="H17" s="11">
        <v>3</v>
      </c>
      <c r="I17" s="6"/>
      <c r="J17" s="6"/>
      <c r="K17" s="6"/>
    </row>
    <row r="18" s="2" customFormat="1" ht="18" customHeight="1" spans="1:11">
      <c r="A18" s="6"/>
      <c r="B18" s="15"/>
      <c r="C18" s="6"/>
      <c r="D18" s="12" t="s">
        <v>377</v>
      </c>
      <c r="E18" s="14" t="s">
        <v>378</v>
      </c>
      <c r="F18" s="6" t="s">
        <v>379</v>
      </c>
      <c r="G18" s="11">
        <v>3</v>
      </c>
      <c r="H18" s="11">
        <v>3</v>
      </c>
      <c r="I18" s="6"/>
      <c r="J18" s="6"/>
      <c r="K18" s="6"/>
    </row>
    <row r="19" s="2" customFormat="1" ht="22" customHeight="1" spans="1:11">
      <c r="A19" s="6"/>
      <c r="B19" s="15"/>
      <c r="C19" s="6"/>
      <c r="D19" s="12" t="s">
        <v>380</v>
      </c>
      <c r="E19" s="14" t="s">
        <v>381</v>
      </c>
      <c r="F19" s="14" t="s">
        <v>382</v>
      </c>
      <c r="G19" s="11">
        <v>5</v>
      </c>
      <c r="H19" s="11">
        <v>5</v>
      </c>
      <c r="I19" s="28"/>
      <c r="J19" s="29"/>
      <c r="K19" s="30"/>
    </row>
    <row r="20" s="2" customFormat="1" ht="42" customHeight="1" spans="1:11">
      <c r="A20" s="6"/>
      <c r="B20" s="15"/>
      <c r="C20" s="6" t="s">
        <v>383</v>
      </c>
      <c r="D20" s="12" t="s">
        <v>384</v>
      </c>
      <c r="E20" s="14" t="s">
        <v>385</v>
      </c>
      <c r="F20" s="14" t="s">
        <v>386</v>
      </c>
      <c r="G20" s="11">
        <v>10</v>
      </c>
      <c r="H20" s="11">
        <v>2.48</v>
      </c>
      <c r="I20" s="31" t="s">
        <v>387</v>
      </c>
      <c r="J20" s="31"/>
      <c r="K20" s="31"/>
    </row>
    <row r="21" s="2" customFormat="1" ht="15" customHeight="1" spans="1:11">
      <c r="A21" s="6"/>
      <c r="B21" s="15"/>
      <c r="C21" s="6"/>
      <c r="D21" s="12" t="s">
        <v>388</v>
      </c>
      <c r="E21" s="14" t="s">
        <v>389</v>
      </c>
      <c r="F21" s="14" t="s">
        <v>390</v>
      </c>
      <c r="G21" s="11">
        <v>15</v>
      </c>
      <c r="H21" s="11">
        <v>15</v>
      </c>
      <c r="I21" s="6"/>
      <c r="J21" s="6"/>
      <c r="K21" s="6"/>
    </row>
    <row r="22" s="2" customFormat="1" ht="23" customHeight="1" spans="1:11">
      <c r="A22" s="6"/>
      <c r="B22" s="15"/>
      <c r="C22" s="13" t="s">
        <v>391</v>
      </c>
      <c r="D22" s="12" t="s">
        <v>392</v>
      </c>
      <c r="E22" s="14" t="s">
        <v>393</v>
      </c>
      <c r="F22" s="14" t="s">
        <v>394</v>
      </c>
      <c r="G22" s="11">
        <v>5</v>
      </c>
      <c r="H22" s="11">
        <v>5</v>
      </c>
      <c r="I22" s="6"/>
      <c r="J22" s="6"/>
      <c r="K22" s="6"/>
    </row>
    <row r="23" s="2" customFormat="1" ht="24" customHeight="1" spans="1:11">
      <c r="A23" s="6"/>
      <c r="B23" s="16"/>
      <c r="C23" s="16"/>
      <c r="D23" s="12" t="s">
        <v>395</v>
      </c>
      <c r="E23" s="14" t="s">
        <v>396</v>
      </c>
      <c r="F23" s="14" t="s">
        <v>397</v>
      </c>
      <c r="G23" s="11">
        <v>5</v>
      </c>
      <c r="H23" s="11">
        <v>5</v>
      </c>
      <c r="I23" s="6"/>
      <c r="J23" s="6"/>
      <c r="K23" s="6"/>
    </row>
    <row r="24" s="2" customFormat="1" ht="18" customHeight="1" spans="1:11">
      <c r="A24" s="6"/>
      <c r="B24" s="13" t="s">
        <v>398</v>
      </c>
      <c r="C24" s="13" t="s">
        <v>399</v>
      </c>
      <c r="D24" s="12" t="s">
        <v>400</v>
      </c>
      <c r="E24" s="14" t="s">
        <v>401</v>
      </c>
      <c r="F24" s="14" t="s">
        <v>402</v>
      </c>
      <c r="G24" s="11">
        <v>10</v>
      </c>
      <c r="H24" s="11">
        <v>10</v>
      </c>
      <c r="I24" s="6"/>
      <c r="J24" s="6"/>
      <c r="K24" s="6"/>
    </row>
    <row r="25" s="2" customFormat="1" ht="21" customHeight="1" spans="1:11">
      <c r="A25" s="6"/>
      <c r="B25" s="15"/>
      <c r="C25" s="15"/>
      <c r="D25" s="12" t="s">
        <v>403</v>
      </c>
      <c r="E25" s="14" t="s">
        <v>404</v>
      </c>
      <c r="F25" s="14" t="s">
        <v>405</v>
      </c>
      <c r="G25" s="11">
        <v>10</v>
      </c>
      <c r="H25" s="11">
        <v>10</v>
      </c>
      <c r="I25" s="6"/>
      <c r="J25" s="6"/>
      <c r="K25" s="6"/>
    </row>
    <row r="26" s="2" customFormat="1" ht="24" customHeight="1" spans="1:11">
      <c r="A26" s="6"/>
      <c r="B26" s="15"/>
      <c r="C26" s="13" t="s">
        <v>406</v>
      </c>
      <c r="D26" s="12" t="s">
        <v>407</v>
      </c>
      <c r="E26" s="14" t="s">
        <v>408</v>
      </c>
      <c r="F26" s="14" t="s">
        <v>409</v>
      </c>
      <c r="G26" s="11">
        <v>10</v>
      </c>
      <c r="H26" s="11">
        <v>10</v>
      </c>
      <c r="I26" s="6"/>
      <c r="J26" s="6"/>
      <c r="K26" s="6"/>
    </row>
    <row r="27" s="2" customFormat="1" ht="50" customHeight="1" spans="1:11">
      <c r="A27" s="6"/>
      <c r="B27" s="6" t="s">
        <v>410</v>
      </c>
      <c r="C27" s="6" t="s">
        <v>411</v>
      </c>
      <c r="D27" s="12" t="s">
        <v>412</v>
      </c>
      <c r="E27" s="14" t="s">
        <v>413</v>
      </c>
      <c r="F27" s="14" t="s">
        <v>414</v>
      </c>
      <c r="G27" s="11">
        <v>10</v>
      </c>
      <c r="H27" s="11">
        <v>10</v>
      </c>
      <c r="I27" s="6"/>
      <c r="J27" s="6"/>
      <c r="K27" s="6"/>
    </row>
    <row r="28" s="2" customFormat="1" ht="21" customHeight="1" spans="1:11">
      <c r="A28" s="6" t="s">
        <v>415</v>
      </c>
      <c r="B28" s="6"/>
      <c r="C28" s="6"/>
      <c r="D28" s="6"/>
      <c r="E28" s="6"/>
      <c r="F28" s="6"/>
      <c r="G28" s="8">
        <v>90</v>
      </c>
      <c r="H28" s="17"/>
      <c r="I28" s="17"/>
      <c r="J28" s="17"/>
      <c r="K28" s="9"/>
    </row>
    <row r="29" s="2" customFormat="1" ht="52" customHeight="1" spans="1:11">
      <c r="A29" s="6" t="s">
        <v>416</v>
      </c>
      <c r="B29" s="12" t="s">
        <v>417</v>
      </c>
      <c r="C29" s="12"/>
      <c r="D29" s="12"/>
      <c r="E29" s="12"/>
      <c r="F29" s="12"/>
      <c r="G29" s="12"/>
      <c r="H29" s="12"/>
      <c r="I29" s="12"/>
      <c r="J29" s="12"/>
      <c r="K29" s="12"/>
    </row>
    <row r="30" s="2" customFormat="1" ht="21" customHeight="1" spans="1:11">
      <c r="A30" s="12" t="s">
        <v>418</v>
      </c>
      <c r="B30" s="12"/>
      <c r="C30" s="12"/>
      <c r="D30" s="12"/>
      <c r="E30" s="12"/>
      <c r="F30" s="12"/>
      <c r="G30" s="12"/>
      <c r="H30" s="12"/>
      <c r="I30" s="12"/>
      <c r="J30" s="12"/>
      <c r="K30" s="12"/>
    </row>
    <row r="31" s="1" customFormat="1" ht="131" customHeight="1" spans="1:11">
      <c r="A31" s="18" t="s">
        <v>419</v>
      </c>
      <c r="B31" s="18"/>
      <c r="C31" s="18"/>
      <c r="D31" s="18"/>
      <c r="E31" s="18"/>
      <c r="F31" s="18"/>
      <c r="G31" s="18"/>
      <c r="H31" s="18"/>
      <c r="I31" s="18"/>
      <c r="J31" s="18"/>
      <c r="K31" s="18"/>
    </row>
    <row r="33" customFormat="1" customHeight="1" spans="1:11">
      <c r="A33" s="19" t="s">
        <v>420</v>
      </c>
      <c r="B33" s="19"/>
      <c r="C33" s="1"/>
      <c r="D33" s="1"/>
      <c r="E33" s="1"/>
      <c r="F33" s="1"/>
      <c r="G33" s="1"/>
      <c r="H33" s="1"/>
      <c r="I33" s="1"/>
      <c r="J33" s="1"/>
      <c r="K33" s="1"/>
    </row>
    <row r="34" s="1" customFormat="1" ht="23.65" customHeight="1" spans="1:11">
      <c r="A34" s="4" t="s">
        <v>335</v>
      </c>
      <c r="B34" s="4"/>
      <c r="C34" s="4"/>
      <c r="D34" s="4"/>
      <c r="E34" s="4"/>
      <c r="F34" s="4"/>
      <c r="G34" s="4"/>
      <c r="H34" s="4"/>
      <c r="I34" s="4"/>
      <c r="J34" s="4"/>
      <c r="K34" s="4"/>
    </row>
    <row r="35" s="2" customFormat="1" ht="13.35" customHeight="1" spans="1:11">
      <c r="A35" s="1" t="s">
        <v>421</v>
      </c>
      <c r="B35" s="1"/>
      <c r="C35" s="1"/>
      <c r="D35" s="1"/>
      <c r="E35" s="1"/>
      <c r="F35" s="1"/>
      <c r="G35" s="1"/>
      <c r="H35" s="1"/>
      <c r="I35" s="1"/>
      <c r="J35" s="1"/>
      <c r="K35" s="1"/>
    </row>
    <row r="36" s="2" customFormat="1" ht="15.4" customHeight="1" spans="1:11">
      <c r="A36" s="3" t="s">
        <v>422</v>
      </c>
      <c r="B36" s="3"/>
      <c r="C36" s="3"/>
      <c r="D36" s="3"/>
      <c r="E36" s="5"/>
      <c r="F36" s="3" t="s">
        <v>338</v>
      </c>
      <c r="G36" s="3"/>
      <c r="H36" s="3"/>
      <c r="I36" s="3"/>
      <c r="J36" s="3"/>
      <c r="K36" s="3"/>
    </row>
    <row r="37" s="1" customFormat="1" customHeight="1" spans="1:11">
      <c r="A37" s="6" t="s">
        <v>339</v>
      </c>
      <c r="B37" s="6"/>
      <c r="C37" s="6"/>
      <c r="D37" s="6" t="s">
        <v>423</v>
      </c>
      <c r="E37" s="6"/>
      <c r="F37" s="6"/>
      <c r="G37" s="6"/>
      <c r="H37" s="6"/>
      <c r="I37" s="6"/>
      <c r="J37" s="6"/>
      <c r="K37" s="6"/>
    </row>
    <row r="38" s="1" customFormat="1" customHeight="1" spans="1:11">
      <c r="A38" s="6" t="s">
        <v>341</v>
      </c>
      <c r="B38" s="6"/>
      <c r="C38" s="6"/>
      <c r="D38" s="6" t="s">
        <v>342</v>
      </c>
      <c r="E38" s="6"/>
      <c r="F38" s="6" t="s">
        <v>343</v>
      </c>
      <c r="G38" s="6" t="s">
        <v>318</v>
      </c>
      <c r="H38" s="6"/>
      <c r="I38" s="6"/>
      <c r="J38" s="6"/>
      <c r="K38" s="6"/>
    </row>
    <row r="39" s="1" customFormat="1" customHeight="1" spans="1:11">
      <c r="A39" s="6" t="s">
        <v>344</v>
      </c>
      <c r="B39" s="6"/>
      <c r="C39" s="6"/>
      <c r="D39" s="6" t="s">
        <v>345</v>
      </c>
      <c r="E39" s="6" t="s">
        <v>346</v>
      </c>
      <c r="F39" s="6" t="s">
        <v>347</v>
      </c>
      <c r="G39" s="6" t="s">
        <v>348</v>
      </c>
      <c r="H39" s="6"/>
      <c r="I39" s="6" t="s">
        <v>349</v>
      </c>
      <c r="J39" s="6" t="s">
        <v>350</v>
      </c>
      <c r="K39" s="6" t="s">
        <v>351</v>
      </c>
    </row>
    <row r="40" s="1" customFormat="1" customHeight="1" spans="1:11">
      <c r="A40" s="6"/>
      <c r="B40" s="6"/>
      <c r="C40" s="6"/>
      <c r="D40" s="6" t="s">
        <v>352</v>
      </c>
      <c r="E40" s="7">
        <v>1.4</v>
      </c>
      <c r="F40" s="7">
        <v>18.25</v>
      </c>
      <c r="G40" s="8">
        <v>18.25</v>
      </c>
      <c r="H40" s="9"/>
      <c r="I40" s="26">
        <v>10</v>
      </c>
      <c r="J40" s="27">
        <v>1</v>
      </c>
      <c r="K40" s="6">
        <v>10</v>
      </c>
    </row>
    <row r="41" s="1" customFormat="1" customHeight="1" spans="1:11">
      <c r="A41" s="6"/>
      <c r="B41" s="6"/>
      <c r="C41" s="6"/>
      <c r="D41" s="6" t="s">
        <v>353</v>
      </c>
      <c r="E41" s="7">
        <v>1.4</v>
      </c>
      <c r="F41" s="7">
        <v>18.25</v>
      </c>
      <c r="G41" s="8">
        <v>18.25</v>
      </c>
      <c r="H41" s="9"/>
      <c r="I41" s="6" t="s">
        <v>274</v>
      </c>
      <c r="J41" s="6" t="s">
        <v>274</v>
      </c>
      <c r="K41" s="6" t="s">
        <v>274</v>
      </c>
    </row>
    <row r="42" s="1" customFormat="1" customHeight="1" spans="1:11">
      <c r="A42" s="6"/>
      <c r="B42" s="6"/>
      <c r="C42" s="6"/>
      <c r="D42" s="10" t="s">
        <v>354</v>
      </c>
      <c r="E42" s="7">
        <v>0</v>
      </c>
      <c r="F42" s="20">
        <v>16.85</v>
      </c>
      <c r="G42" s="7">
        <v>16.85</v>
      </c>
      <c r="H42" s="7"/>
      <c r="I42" s="6" t="s">
        <v>274</v>
      </c>
      <c r="J42" s="6" t="s">
        <v>274</v>
      </c>
      <c r="K42" s="6" t="s">
        <v>274</v>
      </c>
    </row>
    <row r="43" s="1" customFormat="1" customHeight="1" spans="1:11">
      <c r="A43" s="6"/>
      <c r="B43" s="6"/>
      <c r="C43" s="6"/>
      <c r="D43" s="10" t="s">
        <v>355</v>
      </c>
      <c r="E43" s="7">
        <v>1.4</v>
      </c>
      <c r="F43" s="21">
        <v>1.4</v>
      </c>
      <c r="G43" s="22">
        <v>1.4</v>
      </c>
      <c r="H43" s="23"/>
      <c r="I43" s="6" t="s">
        <v>274</v>
      </c>
      <c r="J43" s="6" t="s">
        <v>274</v>
      </c>
      <c r="K43" s="6" t="s">
        <v>274</v>
      </c>
    </row>
    <row r="44" s="1" customFormat="1" customHeight="1" spans="1:11">
      <c r="A44" s="6"/>
      <c r="B44" s="6"/>
      <c r="C44" s="6"/>
      <c r="D44" s="6" t="s">
        <v>356</v>
      </c>
      <c r="E44" s="11">
        <v>0</v>
      </c>
      <c r="F44" s="11">
        <v>0</v>
      </c>
      <c r="G44" s="11">
        <v>0</v>
      </c>
      <c r="H44" s="11"/>
      <c r="I44" s="6" t="s">
        <v>274</v>
      </c>
      <c r="J44" s="6" t="s">
        <v>274</v>
      </c>
      <c r="K44" s="6" t="s">
        <v>274</v>
      </c>
    </row>
    <row r="45" s="1" customFormat="1" customHeight="1" spans="1:11">
      <c r="A45" s="6" t="s">
        <v>357</v>
      </c>
      <c r="B45" s="6" t="s">
        <v>358</v>
      </c>
      <c r="C45" s="6"/>
      <c r="D45" s="6"/>
      <c r="E45" s="6"/>
      <c r="F45" s="6" t="s">
        <v>359</v>
      </c>
      <c r="G45" s="6"/>
      <c r="H45" s="6"/>
      <c r="I45" s="6"/>
      <c r="J45" s="6"/>
      <c r="K45" s="6"/>
    </row>
    <row r="46" s="1" customFormat="1" ht="63" customHeight="1" spans="1:11">
      <c r="A46" s="6"/>
      <c r="B46" s="12" t="s">
        <v>424</v>
      </c>
      <c r="C46" s="12"/>
      <c r="D46" s="12"/>
      <c r="E46" s="12"/>
      <c r="F46" s="12" t="s">
        <v>425</v>
      </c>
      <c r="G46" s="12"/>
      <c r="H46" s="12"/>
      <c r="I46" s="12"/>
      <c r="J46" s="12"/>
      <c r="K46" s="12"/>
    </row>
    <row r="47" s="1" customFormat="1" customHeight="1" spans="1:11">
      <c r="A47" s="6" t="s">
        <v>362</v>
      </c>
      <c r="B47" s="6" t="s">
        <v>363</v>
      </c>
      <c r="C47" s="6" t="s">
        <v>364</v>
      </c>
      <c r="D47" s="6" t="s">
        <v>365</v>
      </c>
      <c r="E47" s="6" t="s">
        <v>366</v>
      </c>
      <c r="F47" s="6" t="s">
        <v>367</v>
      </c>
      <c r="G47" s="6" t="s">
        <v>349</v>
      </c>
      <c r="H47" s="6" t="s">
        <v>351</v>
      </c>
      <c r="I47" s="6" t="s">
        <v>368</v>
      </c>
      <c r="J47" s="6"/>
      <c r="K47" s="6"/>
    </row>
    <row r="48" s="1" customFormat="1" customHeight="1" spans="1:11">
      <c r="A48" s="6"/>
      <c r="B48" s="13" t="s">
        <v>369</v>
      </c>
      <c r="C48" s="13" t="s">
        <v>370</v>
      </c>
      <c r="D48" s="12" t="s">
        <v>426</v>
      </c>
      <c r="E48" s="14" t="s">
        <v>427</v>
      </c>
      <c r="F48" s="14" t="s">
        <v>428</v>
      </c>
      <c r="G48" s="11">
        <v>10</v>
      </c>
      <c r="H48" s="11">
        <v>10</v>
      </c>
      <c r="I48" s="6"/>
      <c r="J48" s="6"/>
      <c r="K48" s="6"/>
    </row>
    <row r="49" s="1" customFormat="1" customHeight="1" spans="1:11">
      <c r="A49" s="6"/>
      <c r="B49" s="15"/>
      <c r="C49" s="13" t="s">
        <v>383</v>
      </c>
      <c r="D49" s="12" t="s">
        <v>429</v>
      </c>
      <c r="E49" s="14" t="s">
        <v>389</v>
      </c>
      <c r="F49" s="14" t="s">
        <v>390</v>
      </c>
      <c r="G49" s="11">
        <v>10</v>
      </c>
      <c r="H49" s="11">
        <v>10</v>
      </c>
      <c r="I49" s="6"/>
      <c r="J49" s="6"/>
      <c r="K49" s="6"/>
    </row>
    <row r="50" s="1" customFormat="1" customHeight="1" spans="1:11">
      <c r="A50" s="6"/>
      <c r="B50" s="15"/>
      <c r="C50" s="6" t="s">
        <v>430</v>
      </c>
      <c r="D50" s="12" t="s">
        <v>431</v>
      </c>
      <c r="E50" s="14" t="s">
        <v>389</v>
      </c>
      <c r="F50" s="14" t="s">
        <v>390</v>
      </c>
      <c r="G50" s="11">
        <v>10</v>
      </c>
      <c r="H50" s="11">
        <v>10</v>
      </c>
      <c r="I50" s="6"/>
      <c r="J50" s="6"/>
      <c r="K50" s="6"/>
    </row>
    <row r="51" s="1" customFormat="1" customHeight="1" spans="1:11">
      <c r="A51" s="6"/>
      <c r="B51" s="15"/>
      <c r="C51" s="6"/>
      <c r="D51" s="12" t="s">
        <v>432</v>
      </c>
      <c r="E51" s="14" t="s">
        <v>433</v>
      </c>
      <c r="F51" s="14" t="s">
        <v>434</v>
      </c>
      <c r="G51" s="11">
        <v>8</v>
      </c>
      <c r="H51" s="11">
        <v>8</v>
      </c>
      <c r="I51" s="6"/>
      <c r="J51" s="6"/>
      <c r="K51" s="6"/>
    </row>
    <row r="52" s="1" customFormat="1" customHeight="1" spans="1:11">
      <c r="A52" s="6"/>
      <c r="B52" s="15"/>
      <c r="C52" s="15" t="s">
        <v>391</v>
      </c>
      <c r="D52" s="12" t="s">
        <v>435</v>
      </c>
      <c r="E52" s="14" t="s">
        <v>436</v>
      </c>
      <c r="F52" s="14" t="s">
        <v>437</v>
      </c>
      <c r="G52" s="11">
        <v>6</v>
      </c>
      <c r="H52" s="11">
        <v>6</v>
      </c>
      <c r="I52" s="6"/>
      <c r="J52" s="6"/>
      <c r="K52" s="6"/>
    </row>
    <row r="53" s="1" customFormat="1" customHeight="1" spans="1:11">
      <c r="A53" s="6"/>
      <c r="B53" s="15"/>
      <c r="C53" s="15"/>
      <c r="D53" s="12" t="s">
        <v>438</v>
      </c>
      <c r="E53" s="14" t="s">
        <v>439</v>
      </c>
      <c r="F53" s="14" t="s">
        <v>440</v>
      </c>
      <c r="G53" s="11">
        <v>6</v>
      </c>
      <c r="H53" s="11">
        <v>6</v>
      </c>
      <c r="I53" s="6"/>
      <c r="J53" s="6"/>
      <c r="K53" s="6"/>
    </row>
    <row r="54" s="1" customFormat="1" customHeight="1" spans="1:11">
      <c r="A54" s="6"/>
      <c r="B54" s="6" t="s">
        <v>398</v>
      </c>
      <c r="C54" s="13" t="s">
        <v>399</v>
      </c>
      <c r="D54" s="12" t="s">
        <v>441</v>
      </c>
      <c r="E54" s="14" t="s">
        <v>389</v>
      </c>
      <c r="F54" s="14" t="s">
        <v>390</v>
      </c>
      <c r="G54" s="11">
        <v>10</v>
      </c>
      <c r="H54" s="11">
        <v>10</v>
      </c>
      <c r="I54" s="6"/>
      <c r="J54" s="6"/>
      <c r="K54" s="6"/>
    </row>
    <row r="55" s="1" customFormat="1" customHeight="1" spans="1:11">
      <c r="A55" s="6"/>
      <c r="B55" s="6"/>
      <c r="C55" s="15"/>
      <c r="D55" s="12" t="s">
        <v>400</v>
      </c>
      <c r="E55" s="14" t="s">
        <v>442</v>
      </c>
      <c r="F55" s="14" t="s">
        <v>390</v>
      </c>
      <c r="G55" s="11">
        <v>20</v>
      </c>
      <c r="H55" s="11">
        <v>20</v>
      </c>
      <c r="I55" s="6"/>
      <c r="J55" s="6"/>
      <c r="K55" s="6"/>
    </row>
    <row r="56" s="1" customFormat="1" customHeight="1" spans="1:11">
      <c r="A56" s="6"/>
      <c r="B56" s="6" t="s">
        <v>410</v>
      </c>
      <c r="C56" s="6" t="s">
        <v>411</v>
      </c>
      <c r="D56" s="12" t="s">
        <v>412</v>
      </c>
      <c r="E56" s="14" t="s">
        <v>413</v>
      </c>
      <c r="F56" s="14" t="s">
        <v>443</v>
      </c>
      <c r="G56" s="11">
        <v>5</v>
      </c>
      <c r="H56" s="11">
        <v>5</v>
      </c>
      <c r="I56" s="6"/>
      <c r="J56" s="6"/>
      <c r="K56" s="6"/>
    </row>
    <row r="57" s="1" customFormat="1" customHeight="1" spans="1:11">
      <c r="A57" s="6"/>
      <c r="B57" s="6"/>
      <c r="C57" s="6"/>
      <c r="D57" s="12" t="s">
        <v>444</v>
      </c>
      <c r="E57" s="14" t="s">
        <v>413</v>
      </c>
      <c r="F57" s="14" t="s">
        <v>445</v>
      </c>
      <c r="G57" s="11">
        <v>5</v>
      </c>
      <c r="H57" s="11">
        <v>5</v>
      </c>
      <c r="I57" s="6"/>
      <c r="J57" s="6"/>
      <c r="K57" s="6"/>
    </row>
    <row r="58" s="1" customFormat="1" customHeight="1" spans="1:11">
      <c r="A58" s="6" t="s">
        <v>415</v>
      </c>
      <c r="B58" s="6"/>
      <c r="C58" s="6"/>
      <c r="D58" s="6"/>
      <c r="E58" s="6"/>
      <c r="F58" s="6"/>
      <c r="G58" s="24">
        <v>90</v>
      </c>
      <c r="H58" s="25"/>
      <c r="I58" s="25"/>
      <c r="J58" s="25"/>
      <c r="K58" s="32"/>
    </row>
    <row r="59" s="1" customFormat="1" customHeight="1" spans="1:11">
      <c r="A59" s="6" t="s">
        <v>416</v>
      </c>
      <c r="B59" s="12" t="s">
        <v>446</v>
      </c>
      <c r="C59" s="12"/>
      <c r="D59" s="12"/>
      <c r="E59" s="12"/>
      <c r="F59" s="12"/>
      <c r="G59" s="12"/>
      <c r="H59" s="12"/>
      <c r="I59" s="12"/>
      <c r="J59" s="12"/>
      <c r="K59" s="12"/>
    </row>
    <row r="60" s="1" customFormat="1" customHeight="1" spans="1:11">
      <c r="A60" s="12" t="s">
        <v>418</v>
      </c>
      <c r="B60" s="12"/>
      <c r="C60" s="12"/>
      <c r="D60" s="12"/>
      <c r="E60" s="12"/>
      <c r="F60" s="12"/>
      <c r="G60" s="12"/>
      <c r="H60" s="12"/>
      <c r="I60" s="12"/>
      <c r="J60" s="12"/>
      <c r="K60" s="12"/>
    </row>
    <row r="61" s="1" customFormat="1" ht="131" customHeight="1" spans="1:11">
      <c r="A61" s="18" t="s">
        <v>419</v>
      </c>
      <c r="B61" s="18"/>
      <c r="C61" s="18"/>
      <c r="D61" s="18"/>
      <c r="E61" s="18"/>
      <c r="F61" s="18"/>
      <c r="G61" s="18"/>
      <c r="H61" s="18"/>
      <c r="I61" s="18"/>
      <c r="J61" s="18"/>
      <c r="K61" s="18"/>
    </row>
    <row r="63" customFormat="1" customHeight="1" spans="1:11">
      <c r="A63" s="3" t="s">
        <v>420</v>
      </c>
      <c r="B63" s="3"/>
      <c r="C63" s="1"/>
      <c r="D63" s="1"/>
      <c r="E63" s="1"/>
      <c r="F63" s="1"/>
      <c r="G63" s="1"/>
      <c r="H63" s="1"/>
      <c r="I63" s="1"/>
      <c r="J63" s="1"/>
      <c r="K63" s="1"/>
    </row>
    <row r="64" s="1" customFormat="1" ht="23.65" customHeight="1" spans="1:11">
      <c r="A64" s="4" t="s">
        <v>335</v>
      </c>
      <c r="B64" s="4"/>
      <c r="C64" s="4"/>
      <c r="D64" s="4"/>
      <c r="E64" s="4"/>
      <c r="F64" s="4"/>
      <c r="G64" s="4"/>
      <c r="H64" s="4"/>
      <c r="I64" s="4"/>
      <c r="J64" s="4"/>
      <c r="K64" s="4"/>
    </row>
    <row r="65" s="2" customFormat="1" ht="13.35" customHeight="1" spans="1:11">
      <c r="A65" s="1" t="s">
        <v>421</v>
      </c>
      <c r="B65" s="1"/>
      <c r="C65" s="1"/>
      <c r="D65" s="1"/>
      <c r="E65" s="1"/>
      <c r="F65" s="1"/>
      <c r="G65" s="1"/>
      <c r="H65" s="1"/>
      <c r="I65" s="1"/>
      <c r="J65" s="1"/>
      <c r="K65" s="1"/>
    </row>
    <row r="66" s="2" customFormat="1" ht="15.4" customHeight="1" spans="1:11">
      <c r="A66" s="3" t="s">
        <v>422</v>
      </c>
      <c r="B66" s="3"/>
      <c r="C66" s="3"/>
      <c r="D66" s="3"/>
      <c r="E66" s="5"/>
      <c r="F66" s="3" t="s">
        <v>338</v>
      </c>
      <c r="G66" s="3"/>
      <c r="H66" s="3"/>
      <c r="I66" s="3"/>
      <c r="J66" s="3"/>
      <c r="K66" s="3"/>
    </row>
    <row r="67" s="1" customFormat="1" customHeight="1" spans="1:11">
      <c r="A67" s="6" t="s">
        <v>339</v>
      </c>
      <c r="B67" s="6"/>
      <c r="C67" s="6"/>
      <c r="D67" s="6" t="s">
        <v>447</v>
      </c>
      <c r="E67" s="6"/>
      <c r="F67" s="6"/>
      <c r="G67" s="6"/>
      <c r="H67" s="6"/>
      <c r="I67" s="6"/>
      <c r="J67" s="6"/>
      <c r="K67" s="6"/>
    </row>
    <row r="68" s="1" customFormat="1" customHeight="1" spans="1:11">
      <c r="A68" s="6" t="s">
        <v>341</v>
      </c>
      <c r="B68" s="6"/>
      <c r="C68" s="6"/>
      <c r="D68" s="6" t="s">
        <v>342</v>
      </c>
      <c r="E68" s="6"/>
      <c r="F68" s="6" t="s">
        <v>343</v>
      </c>
      <c r="G68" s="6" t="s">
        <v>318</v>
      </c>
      <c r="H68" s="6"/>
      <c r="I68" s="6"/>
      <c r="J68" s="6"/>
      <c r="K68" s="6"/>
    </row>
    <row r="69" s="1" customFormat="1" customHeight="1" spans="1:11">
      <c r="A69" s="6" t="s">
        <v>344</v>
      </c>
      <c r="B69" s="6"/>
      <c r="C69" s="6"/>
      <c r="D69" s="6" t="s">
        <v>345</v>
      </c>
      <c r="E69" s="6" t="s">
        <v>346</v>
      </c>
      <c r="F69" s="6" t="s">
        <v>347</v>
      </c>
      <c r="G69" s="6" t="s">
        <v>348</v>
      </c>
      <c r="H69" s="6"/>
      <c r="I69" s="6" t="s">
        <v>349</v>
      </c>
      <c r="J69" s="6" t="s">
        <v>350</v>
      </c>
      <c r="K69" s="6" t="s">
        <v>351</v>
      </c>
    </row>
    <row r="70" s="1" customFormat="1" customHeight="1" spans="1:11">
      <c r="A70" s="6"/>
      <c r="B70" s="6"/>
      <c r="C70" s="6"/>
      <c r="D70" s="6" t="s">
        <v>352</v>
      </c>
      <c r="E70" s="7">
        <v>0.2</v>
      </c>
      <c r="F70" s="7">
        <v>1.94</v>
      </c>
      <c r="G70" s="8">
        <v>1.94</v>
      </c>
      <c r="H70" s="9"/>
      <c r="I70" s="26">
        <v>10</v>
      </c>
      <c r="J70" s="27">
        <v>1</v>
      </c>
      <c r="K70" s="6">
        <v>10</v>
      </c>
    </row>
    <row r="71" s="1" customFormat="1" customHeight="1" spans="1:11">
      <c r="A71" s="6"/>
      <c r="B71" s="6"/>
      <c r="C71" s="6"/>
      <c r="D71" s="6" t="s">
        <v>353</v>
      </c>
      <c r="E71" s="7">
        <v>0.2</v>
      </c>
      <c r="F71" s="7">
        <v>1.94</v>
      </c>
      <c r="G71" s="8">
        <v>1.94</v>
      </c>
      <c r="H71" s="9"/>
      <c r="I71" s="6" t="s">
        <v>274</v>
      </c>
      <c r="J71" s="6" t="s">
        <v>274</v>
      </c>
      <c r="K71" s="6" t="s">
        <v>274</v>
      </c>
    </row>
    <row r="72" s="1" customFormat="1" customHeight="1" spans="1:11">
      <c r="A72" s="6"/>
      <c r="B72" s="6"/>
      <c r="C72" s="6"/>
      <c r="D72" s="10" t="s">
        <v>354</v>
      </c>
      <c r="E72" s="7">
        <v>0</v>
      </c>
      <c r="F72" s="20">
        <f>F71-F73</f>
        <v>1.75</v>
      </c>
      <c r="G72" s="33">
        <v>1.75</v>
      </c>
      <c r="H72" s="34"/>
      <c r="I72" s="6" t="s">
        <v>274</v>
      </c>
      <c r="J72" s="6" t="s">
        <v>274</v>
      </c>
      <c r="K72" s="6" t="s">
        <v>274</v>
      </c>
    </row>
    <row r="73" s="1" customFormat="1" customHeight="1" spans="1:11">
      <c r="A73" s="6"/>
      <c r="B73" s="6"/>
      <c r="C73" s="6"/>
      <c r="D73" s="10" t="s">
        <v>355</v>
      </c>
      <c r="E73" s="7">
        <v>0.2</v>
      </c>
      <c r="F73" s="21">
        <v>0.19</v>
      </c>
      <c r="G73" s="22">
        <v>0.19</v>
      </c>
      <c r="H73" s="23"/>
      <c r="I73" s="6" t="s">
        <v>274</v>
      </c>
      <c r="J73" s="6" t="s">
        <v>274</v>
      </c>
      <c r="K73" s="6" t="s">
        <v>274</v>
      </c>
    </row>
    <row r="74" s="1" customFormat="1" customHeight="1" spans="1:11">
      <c r="A74" s="6"/>
      <c r="B74" s="6"/>
      <c r="C74" s="6"/>
      <c r="D74" s="6" t="s">
        <v>356</v>
      </c>
      <c r="E74" s="11">
        <v>0</v>
      </c>
      <c r="F74" s="11">
        <v>0</v>
      </c>
      <c r="G74" s="11">
        <v>0</v>
      </c>
      <c r="H74" s="11"/>
      <c r="I74" s="6" t="s">
        <v>274</v>
      </c>
      <c r="J74" s="6" t="s">
        <v>274</v>
      </c>
      <c r="K74" s="6" t="s">
        <v>274</v>
      </c>
    </row>
    <row r="75" s="1" customFormat="1" customHeight="1" spans="1:11">
      <c r="A75" s="6" t="s">
        <v>357</v>
      </c>
      <c r="B75" s="6" t="s">
        <v>358</v>
      </c>
      <c r="C75" s="6"/>
      <c r="D75" s="6"/>
      <c r="E75" s="6"/>
      <c r="F75" s="6" t="s">
        <v>359</v>
      </c>
      <c r="G75" s="6"/>
      <c r="H75" s="6"/>
      <c r="I75" s="6"/>
      <c r="J75" s="6"/>
      <c r="K75" s="6"/>
    </row>
    <row r="76" s="1" customFormat="1" ht="68" customHeight="1" spans="1:11">
      <c r="A76" s="6"/>
      <c r="B76" s="12" t="s">
        <v>448</v>
      </c>
      <c r="C76" s="12"/>
      <c r="D76" s="12"/>
      <c r="E76" s="12"/>
      <c r="F76" s="12" t="s">
        <v>449</v>
      </c>
      <c r="G76" s="12"/>
      <c r="H76" s="12"/>
      <c r="I76" s="12"/>
      <c r="J76" s="12"/>
      <c r="K76" s="12"/>
    </row>
    <row r="77" s="1" customFormat="1" customHeight="1" spans="1:11">
      <c r="A77" s="6" t="s">
        <v>362</v>
      </c>
      <c r="B77" s="6" t="s">
        <v>363</v>
      </c>
      <c r="C77" s="6" t="s">
        <v>364</v>
      </c>
      <c r="D77" s="6" t="s">
        <v>365</v>
      </c>
      <c r="E77" s="6" t="s">
        <v>366</v>
      </c>
      <c r="F77" s="6" t="s">
        <v>367</v>
      </c>
      <c r="G77" s="6" t="s">
        <v>349</v>
      </c>
      <c r="H77" s="6" t="s">
        <v>351</v>
      </c>
      <c r="I77" s="6" t="s">
        <v>368</v>
      </c>
      <c r="J77" s="6"/>
      <c r="K77" s="6"/>
    </row>
    <row r="78" s="1" customFormat="1" customHeight="1" spans="1:11">
      <c r="A78" s="6"/>
      <c r="B78" s="6" t="s">
        <v>369</v>
      </c>
      <c r="C78" s="13" t="s">
        <v>370</v>
      </c>
      <c r="D78" s="12" t="s">
        <v>450</v>
      </c>
      <c r="E78" s="14" t="s">
        <v>451</v>
      </c>
      <c r="F78" s="14" t="s">
        <v>452</v>
      </c>
      <c r="G78" s="11">
        <v>10</v>
      </c>
      <c r="H78" s="11">
        <v>10</v>
      </c>
      <c r="I78" s="6"/>
      <c r="J78" s="6"/>
      <c r="K78" s="6"/>
    </row>
    <row r="79" s="1" customFormat="1" customHeight="1" spans="1:11">
      <c r="A79" s="6"/>
      <c r="B79" s="6"/>
      <c r="C79" s="13" t="s">
        <v>383</v>
      </c>
      <c r="D79" s="12" t="s">
        <v>453</v>
      </c>
      <c r="E79" s="14" t="s">
        <v>389</v>
      </c>
      <c r="F79" s="14" t="s">
        <v>390</v>
      </c>
      <c r="G79" s="11">
        <v>15</v>
      </c>
      <c r="H79" s="11">
        <v>15</v>
      </c>
      <c r="I79" s="6"/>
      <c r="J79" s="6"/>
      <c r="K79" s="6"/>
    </row>
    <row r="80" s="1" customFormat="1" customHeight="1" spans="1:11">
      <c r="A80" s="6"/>
      <c r="B80" s="6"/>
      <c r="C80" s="6" t="s">
        <v>430</v>
      </c>
      <c r="D80" s="12" t="s">
        <v>454</v>
      </c>
      <c r="E80" s="14" t="s">
        <v>389</v>
      </c>
      <c r="F80" s="14" t="s">
        <v>390</v>
      </c>
      <c r="G80" s="11">
        <v>15</v>
      </c>
      <c r="H80" s="11">
        <v>15</v>
      </c>
      <c r="I80" s="6"/>
      <c r="J80" s="6"/>
      <c r="K80" s="6"/>
    </row>
    <row r="81" s="1" customFormat="1" customHeight="1" spans="1:11">
      <c r="A81" s="6"/>
      <c r="B81" s="6"/>
      <c r="C81" s="6"/>
      <c r="D81" s="12" t="s">
        <v>432</v>
      </c>
      <c r="E81" s="14" t="s">
        <v>433</v>
      </c>
      <c r="F81" s="14" t="s">
        <v>434</v>
      </c>
      <c r="G81" s="11">
        <v>5</v>
      </c>
      <c r="H81" s="11">
        <v>5</v>
      </c>
      <c r="I81" s="6"/>
      <c r="J81" s="6"/>
      <c r="K81" s="6"/>
    </row>
    <row r="82" s="1" customFormat="1" customHeight="1" spans="1:11">
      <c r="A82" s="6"/>
      <c r="B82" s="6"/>
      <c r="C82" s="15" t="s">
        <v>391</v>
      </c>
      <c r="D82" s="12" t="s">
        <v>392</v>
      </c>
      <c r="E82" s="14" t="s">
        <v>455</v>
      </c>
      <c r="F82" s="14" t="s">
        <v>456</v>
      </c>
      <c r="G82" s="11">
        <v>5</v>
      </c>
      <c r="H82" s="11">
        <v>5</v>
      </c>
      <c r="I82" s="6"/>
      <c r="J82" s="6"/>
      <c r="K82" s="6"/>
    </row>
    <row r="83" s="1" customFormat="1" customHeight="1" spans="1:11">
      <c r="A83" s="6"/>
      <c r="B83" s="15" t="s">
        <v>398</v>
      </c>
      <c r="C83" s="13" t="s">
        <v>399</v>
      </c>
      <c r="D83" s="12" t="s">
        <v>457</v>
      </c>
      <c r="E83" s="14" t="s">
        <v>389</v>
      </c>
      <c r="F83" s="14" t="s">
        <v>390</v>
      </c>
      <c r="G83" s="11">
        <v>10</v>
      </c>
      <c r="H83" s="11">
        <v>10</v>
      </c>
      <c r="I83" s="6"/>
      <c r="J83" s="6"/>
      <c r="K83" s="6"/>
    </row>
    <row r="84" s="1" customFormat="1" customHeight="1" spans="1:11">
      <c r="A84" s="6"/>
      <c r="B84" s="15"/>
      <c r="C84" s="15"/>
      <c r="D84" s="12" t="s">
        <v>458</v>
      </c>
      <c r="E84" s="14" t="s">
        <v>401</v>
      </c>
      <c r="F84" s="14" t="s">
        <v>390</v>
      </c>
      <c r="G84" s="11">
        <v>20</v>
      </c>
      <c r="H84" s="11">
        <v>20</v>
      </c>
      <c r="I84" s="6"/>
      <c r="J84" s="6"/>
      <c r="K84" s="6"/>
    </row>
    <row r="85" s="1" customFormat="1" customHeight="1" spans="1:11">
      <c r="A85" s="6"/>
      <c r="B85" s="6" t="s">
        <v>410</v>
      </c>
      <c r="C85" s="6" t="s">
        <v>411</v>
      </c>
      <c r="D85" s="12" t="s">
        <v>412</v>
      </c>
      <c r="E85" s="14" t="s">
        <v>413</v>
      </c>
      <c r="F85" s="14" t="s">
        <v>445</v>
      </c>
      <c r="G85" s="11">
        <v>5</v>
      </c>
      <c r="H85" s="11">
        <v>5</v>
      </c>
      <c r="I85" s="6"/>
      <c r="J85" s="6"/>
      <c r="K85" s="6"/>
    </row>
    <row r="86" s="1" customFormat="1" customHeight="1" spans="1:11">
      <c r="A86" s="6"/>
      <c r="B86" s="6"/>
      <c r="C86" s="6"/>
      <c r="D86" s="12" t="s">
        <v>444</v>
      </c>
      <c r="E86" s="14" t="s">
        <v>413</v>
      </c>
      <c r="F86" s="14" t="s">
        <v>445</v>
      </c>
      <c r="G86" s="11">
        <v>5</v>
      </c>
      <c r="H86" s="11">
        <v>5</v>
      </c>
      <c r="I86" s="6"/>
      <c r="J86" s="6"/>
      <c r="K86" s="6"/>
    </row>
    <row r="87" s="1" customFormat="1" customHeight="1" spans="1:11">
      <c r="A87" s="6" t="s">
        <v>415</v>
      </c>
      <c r="B87" s="6"/>
      <c r="C87" s="6"/>
      <c r="D87" s="6"/>
      <c r="E87" s="6"/>
      <c r="F87" s="6"/>
      <c r="G87" s="24">
        <v>90</v>
      </c>
      <c r="H87" s="25"/>
      <c r="I87" s="25"/>
      <c r="J87" s="25"/>
      <c r="K87" s="32"/>
    </row>
    <row r="88" s="1" customFormat="1" customHeight="1" spans="1:11">
      <c r="A88" s="6" t="s">
        <v>416</v>
      </c>
      <c r="B88" s="12" t="s">
        <v>459</v>
      </c>
      <c r="C88" s="12"/>
      <c r="D88" s="12"/>
      <c r="E88" s="12"/>
      <c r="F88" s="12"/>
      <c r="G88" s="12"/>
      <c r="H88" s="12"/>
      <c r="I88" s="12"/>
      <c r="J88" s="12"/>
      <c r="K88" s="12"/>
    </row>
    <row r="89" s="1" customFormat="1" customHeight="1" spans="1:11">
      <c r="A89" s="12" t="s">
        <v>418</v>
      </c>
      <c r="B89" s="12"/>
      <c r="C89" s="12"/>
      <c r="D89" s="12"/>
      <c r="E89" s="12"/>
      <c r="F89" s="12"/>
      <c r="G89" s="12"/>
      <c r="H89" s="12"/>
      <c r="I89" s="12"/>
      <c r="J89" s="12"/>
      <c r="K89" s="12"/>
    </row>
    <row r="90" s="1" customFormat="1" ht="131" customHeight="1" spans="1:11">
      <c r="A90" s="18" t="s">
        <v>419</v>
      </c>
      <c r="B90" s="18"/>
      <c r="C90" s="18"/>
      <c r="D90" s="18"/>
      <c r="E90" s="18"/>
      <c r="F90" s="18"/>
      <c r="G90" s="18"/>
      <c r="H90" s="18"/>
      <c r="I90" s="18"/>
      <c r="J90" s="18"/>
      <c r="K90" s="18"/>
    </row>
    <row r="92" customFormat="1" customHeight="1" spans="1:11">
      <c r="A92" s="3" t="s">
        <v>420</v>
      </c>
      <c r="B92" s="3"/>
      <c r="C92" s="1"/>
      <c r="D92" s="1"/>
      <c r="E92" s="1"/>
      <c r="F92" s="1"/>
      <c r="G92" s="1"/>
      <c r="H92" s="1"/>
      <c r="I92" s="1"/>
      <c r="J92" s="1"/>
      <c r="K92" s="1"/>
    </row>
    <row r="93" s="1" customFormat="1" ht="23.65" customHeight="1" spans="1:11">
      <c r="A93" s="4" t="s">
        <v>335</v>
      </c>
      <c r="B93" s="4"/>
      <c r="C93" s="4"/>
      <c r="D93" s="4"/>
      <c r="E93" s="4"/>
      <c r="F93" s="4"/>
      <c r="G93" s="4"/>
      <c r="H93" s="4"/>
      <c r="I93" s="4"/>
      <c r="J93" s="4"/>
      <c r="K93" s="4"/>
    </row>
    <row r="94" s="2" customFormat="1" ht="13.35" customHeight="1" spans="1:11">
      <c r="A94" s="1" t="s">
        <v>421</v>
      </c>
      <c r="B94" s="1"/>
      <c r="C94" s="1"/>
      <c r="D94" s="1"/>
      <c r="E94" s="1"/>
      <c r="F94" s="1"/>
      <c r="G94" s="1"/>
      <c r="H94" s="1"/>
      <c r="I94" s="1"/>
      <c r="J94" s="1"/>
      <c r="K94" s="1"/>
    </row>
    <row r="95" s="2" customFormat="1" ht="15.4" customHeight="1" spans="1:11">
      <c r="A95" s="3" t="s">
        <v>422</v>
      </c>
      <c r="B95" s="3"/>
      <c r="C95" s="3"/>
      <c r="D95" s="3"/>
      <c r="E95" s="5"/>
      <c r="F95" s="3" t="s">
        <v>338</v>
      </c>
      <c r="G95" s="3"/>
      <c r="H95" s="3"/>
      <c r="I95" s="3"/>
      <c r="J95" s="3"/>
      <c r="K95" s="3"/>
    </row>
    <row r="96" s="1" customFormat="1" customHeight="1" spans="1:11">
      <c r="A96" s="6" t="s">
        <v>339</v>
      </c>
      <c r="B96" s="6"/>
      <c r="C96" s="6"/>
      <c r="D96" s="6" t="s">
        <v>460</v>
      </c>
      <c r="E96" s="6"/>
      <c r="F96" s="6"/>
      <c r="G96" s="6"/>
      <c r="H96" s="6"/>
      <c r="I96" s="6"/>
      <c r="J96" s="6"/>
      <c r="K96" s="6"/>
    </row>
    <row r="97" s="1" customFormat="1" customHeight="1" spans="1:11">
      <c r="A97" s="6" t="s">
        <v>341</v>
      </c>
      <c r="B97" s="6"/>
      <c r="C97" s="6"/>
      <c r="D97" s="6" t="s">
        <v>342</v>
      </c>
      <c r="E97" s="6"/>
      <c r="F97" s="6" t="s">
        <v>343</v>
      </c>
      <c r="G97" s="6" t="s">
        <v>318</v>
      </c>
      <c r="H97" s="6"/>
      <c r="I97" s="6"/>
      <c r="J97" s="6"/>
      <c r="K97" s="6"/>
    </row>
    <row r="98" s="1" customFormat="1" customHeight="1" spans="1:11">
      <c r="A98" s="6" t="s">
        <v>344</v>
      </c>
      <c r="B98" s="6"/>
      <c r="C98" s="6"/>
      <c r="D98" s="6" t="s">
        <v>345</v>
      </c>
      <c r="E98" s="6" t="s">
        <v>346</v>
      </c>
      <c r="F98" s="6" t="s">
        <v>347</v>
      </c>
      <c r="G98" s="6" t="s">
        <v>348</v>
      </c>
      <c r="H98" s="6"/>
      <c r="I98" s="6" t="s">
        <v>349</v>
      </c>
      <c r="J98" s="6" t="s">
        <v>350</v>
      </c>
      <c r="K98" s="6" t="s">
        <v>351</v>
      </c>
    </row>
    <row r="99" s="1" customFormat="1" customHeight="1" spans="1:11">
      <c r="A99" s="6"/>
      <c r="B99" s="6"/>
      <c r="C99" s="6"/>
      <c r="D99" s="6" t="s">
        <v>352</v>
      </c>
      <c r="E99" s="7">
        <v>15.3</v>
      </c>
      <c r="F99" s="7">
        <v>0.74</v>
      </c>
      <c r="G99" s="8">
        <v>0.74</v>
      </c>
      <c r="H99" s="9"/>
      <c r="I99" s="26">
        <v>10</v>
      </c>
      <c r="J99" s="27">
        <v>1</v>
      </c>
      <c r="K99" s="6">
        <v>10</v>
      </c>
    </row>
    <row r="100" s="1" customFormat="1" customHeight="1" spans="1:11">
      <c r="A100" s="6"/>
      <c r="B100" s="6"/>
      <c r="C100" s="6"/>
      <c r="D100" s="6" t="s">
        <v>353</v>
      </c>
      <c r="E100" s="7">
        <v>15.3</v>
      </c>
      <c r="F100" s="7">
        <v>0.74</v>
      </c>
      <c r="G100" s="8">
        <v>0.74</v>
      </c>
      <c r="H100" s="9"/>
      <c r="I100" s="6" t="s">
        <v>274</v>
      </c>
      <c r="J100" s="6" t="s">
        <v>274</v>
      </c>
      <c r="K100" s="6" t="s">
        <v>274</v>
      </c>
    </row>
    <row r="101" s="1" customFormat="1" customHeight="1" spans="1:11">
      <c r="A101" s="6"/>
      <c r="B101" s="6"/>
      <c r="C101" s="6"/>
      <c r="D101" s="10" t="s">
        <v>354</v>
      </c>
      <c r="E101" s="20">
        <v>0</v>
      </c>
      <c r="F101" s="20">
        <v>0</v>
      </c>
      <c r="G101" s="7">
        <v>0</v>
      </c>
      <c r="H101" s="7"/>
      <c r="I101" s="6" t="s">
        <v>274</v>
      </c>
      <c r="J101" s="6" t="s">
        <v>274</v>
      </c>
      <c r="K101" s="6" t="s">
        <v>274</v>
      </c>
    </row>
    <row r="102" s="1" customFormat="1" customHeight="1" spans="1:11">
      <c r="A102" s="6"/>
      <c r="B102" s="6"/>
      <c r="C102" s="6"/>
      <c r="D102" s="10" t="s">
        <v>355</v>
      </c>
      <c r="E102" s="7">
        <v>15.3</v>
      </c>
      <c r="F102" s="7">
        <v>0.74</v>
      </c>
      <c r="G102" s="7">
        <v>0.74</v>
      </c>
      <c r="H102" s="7"/>
      <c r="I102" s="6" t="s">
        <v>274</v>
      </c>
      <c r="J102" s="6" t="s">
        <v>274</v>
      </c>
      <c r="K102" s="6" t="s">
        <v>274</v>
      </c>
    </row>
    <row r="103" s="1" customFormat="1" customHeight="1" spans="1:11">
      <c r="A103" s="6"/>
      <c r="B103" s="6"/>
      <c r="C103" s="6"/>
      <c r="D103" s="6" t="s">
        <v>356</v>
      </c>
      <c r="E103" s="11">
        <v>0</v>
      </c>
      <c r="F103" s="11">
        <v>0</v>
      </c>
      <c r="G103" s="6">
        <v>0</v>
      </c>
      <c r="H103" s="6"/>
      <c r="I103" s="6" t="s">
        <v>274</v>
      </c>
      <c r="J103" s="6" t="s">
        <v>274</v>
      </c>
      <c r="K103" s="6" t="s">
        <v>274</v>
      </c>
    </row>
    <row r="104" s="1" customFormat="1" customHeight="1" spans="1:11">
      <c r="A104" s="6" t="s">
        <v>357</v>
      </c>
      <c r="B104" s="6" t="s">
        <v>358</v>
      </c>
      <c r="C104" s="6"/>
      <c r="D104" s="6"/>
      <c r="E104" s="6"/>
      <c r="F104" s="6" t="s">
        <v>359</v>
      </c>
      <c r="G104" s="6"/>
      <c r="H104" s="6"/>
      <c r="I104" s="6"/>
      <c r="J104" s="6"/>
      <c r="K104" s="6"/>
    </row>
    <row r="105" s="1" customFormat="1" ht="63" customHeight="1" spans="1:11">
      <c r="A105" s="6"/>
      <c r="B105" s="12" t="s">
        <v>461</v>
      </c>
      <c r="C105" s="12"/>
      <c r="D105" s="12"/>
      <c r="E105" s="12"/>
      <c r="F105" s="12" t="s">
        <v>462</v>
      </c>
      <c r="G105" s="12"/>
      <c r="H105" s="12"/>
      <c r="I105" s="12"/>
      <c r="J105" s="12"/>
      <c r="K105" s="12"/>
    </row>
    <row r="106" s="1" customFormat="1" customHeight="1" spans="1:11">
      <c r="A106" s="6" t="s">
        <v>362</v>
      </c>
      <c r="B106" s="6" t="s">
        <v>363</v>
      </c>
      <c r="C106" s="6" t="s">
        <v>364</v>
      </c>
      <c r="D106" s="6" t="s">
        <v>365</v>
      </c>
      <c r="E106" s="6" t="s">
        <v>366</v>
      </c>
      <c r="F106" s="6" t="s">
        <v>367</v>
      </c>
      <c r="G106" s="6" t="s">
        <v>349</v>
      </c>
      <c r="H106" s="6" t="s">
        <v>351</v>
      </c>
      <c r="I106" s="6" t="s">
        <v>368</v>
      </c>
      <c r="J106" s="6"/>
      <c r="K106" s="6"/>
    </row>
    <row r="107" s="1" customFormat="1" customHeight="1" spans="1:11">
      <c r="A107" s="6"/>
      <c r="B107" s="13" t="s">
        <v>369</v>
      </c>
      <c r="C107" s="13" t="s">
        <v>370</v>
      </c>
      <c r="D107" s="12" t="s">
        <v>463</v>
      </c>
      <c r="E107" s="14" t="s">
        <v>464</v>
      </c>
      <c r="F107" s="6" t="s">
        <v>428</v>
      </c>
      <c r="G107" s="11">
        <v>5</v>
      </c>
      <c r="H107" s="11">
        <v>5</v>
      </c>
      <c r="I107" s="6"/>
      <c r="J107" s="6"/>
      <c r="K107" s="6"/>
    </row>
    <row r="108" s="1" customFormat="1" customHeight="1" spans="1:11">
      <c r="A108" s="6"/>
      <c r="B108" s="15"/>
      <c r="C108" s="15"/>
      <c r="D108" s="12" t="s">
        <v>465</v>
      </c>
      <c r="E108" s="14" t="s">
        <v>466</v>
      </c>
      <c r="F108" s="14" t="s">
        <v>467</v>
      </c>
      <c r="G108" s="11">
        <v>5</v>
      </c>
      <c r="H108" s="11">
        <v>5</v>
      </c>
      <c r="I108" s="28"/>
      <c r="J108" s="29"/>
      <c r="K108" s="30"/>
    </row>
    <row r="109" s="1" customFormat="1" ht="42" customHeight="1" spans="1:11">
      <c r="A109" s="6"/>
      <c r="B109" s="15"/>
      <c r="C109" s="13" t="s">
        <v>383</v>
      </c>
      <c r="D109" s="12" t="s">
        <v>384</v>
      </c>
      <c r="E109" s="14" t="s">
        <v>385</v>
      </c>
      <c r="F109" s="14" t="s">
        <v>468</v>
      </c>
      <c r="G109" s="11">
        <v>10</v>
      </c>
      <c r="H109" s="11">
        <v>0</v>
      </c>
      <c r="I109" s="31" t="s">
        <v>387</v>
      </c>
      <c r="J109" s="31"/>
      <c r="K109" s="31"/>
    </row>
    <row r="110" s="1" customFormat="1" ht="29" customHeight="1" spans="1:11">
      <c r="A110" s="6"/>
      <c r="B110" s="15"/>
      <c r="C110" s="15"/>
      <c r="D110" s="12" t="s">
        <v>469</v>
      </c>
      <c r="E110" s="14" t="s">
        <v>389</v>
      </c>
      <c r="F110" s="14" t="s">
        <v>470</v>
      </c>
      <c r="G110" s="11">
        <v>10</v>
      </c>
      <c r="H110" s="11">
        <v>3.05</v>
      </c>
      <c r="I110" s="35" t="s">
        <v>471</v>
      </c>
      <c r="J110" s="31"/>
      <c r="K110" s="31"/>
    </row>
    <row r="111" s="1" customFormat="1" customHeight="1" spans="1:11">
      <c r="A111" s="6"/>
      <c r="B111" s="15"/>
      <c r="C111" s="16"/>
      <c r="D111" s="12" t="s">
        <v>388</v>
      </c>
      <c r="E111" s="14" t="s">
        <v>389</v>
      </c>
      <c r="F111" s="14" t="s">
        <v>390</v>
      </c>
      <c r="G111" s="11">
        <v>5</v>
      </c>
      <c r="H111" s="11">
        <v>5</v>
      </c>
      <c r="I111" s="36"/>
      <c r="J111" s="37"/>
      <c r="K111" s="38"/>
    </row>
    <row r="112" s="1" customFormat="1" customHeight="1" spans="1:11">
      <c r="A112" s="6"/>
      <c r="B112" s="15"/>
      <c r="C112" s="15" t="s">
        <v>430</v>
      </c>
      <c r="D112" s="12" t="s">
        <v>472</v>
      </c>
      <c r="E112" s="14" t="s">
        <v>389</v>
      </c>
      <c r="F112" s="14" t="s">
        <v>390</v>
      </c>
      <c r="G112" s="11">
        <v>5</v>
      </c>
      <c r="H112" s="11">
        <v>5</v>
      </c>
      <c r="I112" s="36"/>
      <c r="J112" s="37"/>
      <c r="K112" s="38"/>
    </row>
    <row r="113" s="1" customFormat="1" customHeight="1" spans="1:11">
      <c r="A113" s="6"/>
      <c r="B113" s="15"/>
      <c r="C113" s="13" t="s">
        <v>391</v>
      </c>
      <c r="D113" s="12" t="s">
        <v>392</v>
      </c>
      <c r="E113" s="14" t="s">
        <v>473</v>
      </c>
      <c r="F113" s="14" t="s">
        <v>474</v>
      </c>
      <c r="G113" s="11">
        <v>10</v>
      </c>
      <c r="H113" s="11">
        <v>10</v>
      </c>
      <c r="I113" s="6"/>
      <c r="J113" s="6"/>
      <c r="K113" s="6"/>
    </row>
    <row r="114" s="1" customFormat="1" customHeight="1" spans="1:11">
      <c r="A114" s="6"/>
      <c r="B114" s="13" t="s">
        <v>398</v>
      </c>
      <c r="C114" s="13" t="s">
        <v>399</v>
      </c>
      <c r="D114" s="12" t="s">
        <v>458</v>
      </c>
      <c r="E114" s="14" t="s">
        <v>401</v>
      </c>
      <c r="F114" s="14" t="s">
        <v>390</v>
      </c>
      <c r="G114" s="11">
        <v>10</v>
      </c>
      <c r="H114" s="11">
        <v>10</v>
      </c>
      <c r="I114" s="6"/>
      <c r="J114" s="6"/>
      <c r="K114" s="6"/>
    </row>
    <row r="115" s="1" customFormat="1" customHeight="1" spans="1:11">
      <c r="A115" s="6"/>
      <c r="B115" s="15"/>
      <c r="C115" s="15"/>
      <c r="D115" s="12" t="s">
        <v>475</v>
      </c>
      <c r="E115" s="14" t="s">
        <v>389</v>
      </c>
      <c r="F115" s="14" t="s">
        <v>390</v>
      </c>
      <c r="G115" s="11">
        <v>10</v>
      </c>
      <c r="H115" s="11">
        <v>10</v>
      </c>
      <c r="I115" s="6"/>
      <c r="J115" s="6"/>
      <c r="K115" s="6"/>
    </row>
    <row r="116" s="1" customFormat="1" customHeight="1" spans="1:11">
      <c r="A116" s="6"/>
      <c r="B116" s="15"/>
      <c r="C116" s="15"/>
      <c r="D116" s="12" t="s">
        <v>476</v>
      </c>
      <c r="E116" s="14" t="s">
        <v>477</v>
      </c>
      <c r="F116" s="14" t="s">
        <v>478</v>
      </c>
      <c r="G116" s="11">
        <v>10</v>
      </c>
      <c r="H116" s="11">
        <v>10</v>
      </c>
      <c r="I116" s="6"/>
      <c r="J116" s="6"/>
      <c r="K116" s="6"/>
    </row>
    <row r="117" s="1" customFormat="1" ht="42" customHeight="1" spans="1:11">
      <c r="A117" s="6"/>
      <c r="B117" s="6" t="s">
        <v>410</v>
      </c>
      <c r="C117" s="6" t="s">
        <v>411</v>
      </c>
      <c r="D117" s="12" t="s">
        <v>479</v>
      </c>
      <c r="E117" s="14" t="s">
        <v>413</v>
      </c>
      <c r="F117" s="14" t="s">
        <v>480</v>
      </c>
      <c r="G117" s="11">
        <v>10</v>
      </c>
      <c r="H117" s="11">
        <v>10</v>
      </c>
      <c r="I117" s="6"/>
      <c r="J117" s="6"/>
      <c r="K117" s="6"/>
    </row>
    <row r="118" s="1" customFormat="1" customHeight="1" spans="1:11">
      <c r="A118" s="6" t="s">
        <v>415</v>
      </c>
      <c r="B118" s="6"/>
      <c r="C118" s="6"/>
      <c r="D118" s="6"/>
      <c r="E118" s="6"/>
      <c r="F118" s="6"/>
      <c r="G118" s="8">
        <f>SUM(H107:H117)</f>
        <v>73.05</v>
      </c>
      <c r="H118" s="17"/>
      <c r="I118" s="17"/>
      <c r="J118" s="17"/>
      <c r="K118" s="9"/>
    </row>
    <row r="119" s="1" customFormat="1" customHeight="1" spans="1:11">
      <c r="A119" s="6" t="s">
        <v>416</v>
      </c>
      <c r="B119" s="12" t="s">
        <v>481</v>
      </c>
      <c r="C119" s="12"/>
      <c r="D119" s="12"/>
      <c r="E119" s="12"/>
      <c r="F119" s="12"/>
      <c r="G119" s="12"/>
      <c r="H119" s="12"/>
      <c r="I119" s="12"/>
      <c r="J119" s="12"/>
      <c r="K119" s="12"/>
    </row>
    <row r="120" s="1" customFormat="1" customHeight="1" spans="1:11">
      <c r="A120" s="12" t="s">
        <v>418</v>
      </c>
      <c r="B120" s="12"/>
      <c r="C120" s="12"/>
      <c r="D120" s="12"/>
      <c r="E120" s="12"/>
      <c r="F120" s="12"/>
      <c r="G120" s="12"/>
      <c r="H120" s="12"/>
      <c r="I120" s="12"/>
      <c r="J120" s="12"/>
      <c r="K120" s="12"/>
    </row>
    <row r="121" s="1" customFormat="1" ht="131" customHeight="1" spans="1:11">
      <c r="A121" s="18" t="s">
        <v>419</v>
      </c>
      <c r="B121" s="18"/>
      <c r="C121" s="18"/>
      <c r="D121" s="18"/>
      <c r="E121" s="18"/>
      <c r="F121" s="18"/>
      <c r="G121" s="18"/>
      <c r="H121" s="18"/>
      <c r="I121" s="18"/>
      <c r="J121" s="18"/>
      <c r="K121" s="18"/>
    </row>
    <row r="122" customFormat="1" customHeight="1" spans="1:11">
      <c r="A122" s="3" t="s">
        <v>420</v>
      </c>
      <c r="B122" s="3"/>
      <c r="C122" s="1"/>
      <c r="D122" s="1"/>
      <c r="E122" s="1"/>
      <c r="F122" s="1"/>
      <c r="G122" s="1"/>
      <c r="H122" s="1"/>
      <c r="I122" s="1"/>
      <c r="J122" s="1"/>
      <c r="K122" s="1"/>
    </row>
    <row r="123" s="1" customFormat="1" ht="23.65" customHeight="1" spans="1:11">
      <c r="A123" s="4" t="s">
        <v>335</v>
      </c>
      <c r="B123" s="4"/>
      <c r="C123" s="4"/>
      <c r="D123" s="4"/>
      <c r="E123" s="4"/>
      <c r="F123" s="4"/>
      <c r="G123" s="4"/>
      <c r="H123" s="4"/>
      <c r="I123" s="4"/>
      <c r="J123" s="4"/>
      <c r="K123" s="4"/>
    </row>
    <row r="124" s="2" customFormat="1" ht="15.4" customHeight="1" spans="1:11">
      <c r="A124" s="3" t="s">
        <v>422</v>
      </c>
      <c r="B124" s="3"/>
      <c r="C124" s="3"/>
      <c r="D124" s="3"/>
      <c r="E124" s="5"/>
      <c r="F124" s="3" t="s">
        <v>338</v>
      </c>
      <c r="G124" s="3"/>
      <c r="H124" s="3"/>
      <c r="I124" s="3"/>
      <c r="J124" s="3"/>
      <c r="K124" s="3"/>
    </row>
    <row r="125" s="1" customFormat="1" customHeight="1" spans="1:11">
      <c r="A125" s="6" t="s">
        <v>339</v>
      </c>
      <c r="B125" s="6"/>
      <c r="C125" s="6"/>
      <c r="D125" s="6" t="s">
        <v>482</v>
      </c>
      <c r="E125" s="6"/>
      <c r="F125" s="6"/>
      <c r="G125" s="6"/>
      <c r="H125" s="6"/>
      <c r="I125" s="6"/>
      <c r="J125" s="6"/>
      <c r="K125" s="6"/>
    </row>
    <row r="126" s="1" customFormat="1" customHeight="1" spans="1:11">
      <c r="A126" s="6" t="s">
        <v>341</v>
      </c>
      <c r="B126" s="6"/>
      <c r="C126" s="6"/>
      <c r="D126" s="6" t="s">
        <v>342</v>
      </c>
      <c r="E126" s="6"/>
      <c r="F126" s="6" t="s">
        <v>343</v>
      </c>
      <c r="G126" s="6" t="s">
        <v>318</v>
      </c>
      <c r="H126" s="6"/>
      <c r="I126" s="6"/>
      <c r="J126" s="6"/>
      <c r="K126" s="6"/>
    </row>
    <row r="127" s="1" customFormat="1" customHeight="1" spans="1:11">
      <c r="A127" s="6" t="s">
        <v>344</v>
      </c>
      <c r="B127" s="6"/>
      <c r="C127" s="6"/>
      <c r="D127" s="6" t="s">
        <v>345</v>
      </c>
      <c r="E127" s="6" t="s">
        <v>346</v>
      </c>
      <c r="F127" s="6" t="s">
        <v>347</v>
      </c>
      <c r="G127" s="6" t="s">
        <v>348</v>
      </c>
      <c r="H127" s="6"/>
      <c r="I127" s="6" t="s">
        <v>349</v>
      </c>
      <c r="J127" s="6" t="s">
        <v>350</v>
      </c>
      <c r="K127" s="6" t="s">
        <v>351</v>
      </c>
    </row>
    <row r="128" s="1" customFormat="1" customHeight="1" spans="1:11">
      <c r="A128" s="6"/>
      <c r="B128" s="6"/>
      <c r="C128" s="6"/>
      <c r="D128" s="6" t="s">
        <v>352</v>
      </c>
      <c r="E128" s="11">
        <v>0</v>
      </c>
      <c r="F128" s="7">
        <v>30.06</v>
      </c>
      <c r="G128" s="8">
        <v>30.06</v>
      </c>
      <c r="H128" s="9"/>
      <c r="I128" s="26">
        <v>10</v>
      </c>
      <c r="J128" s="27">
        <v>1</v>
      </c>
      <c r="K128" s="6">
        <v>10</v>
      </c>
    </row>
    <row r="129" s="1" customFormat="1" customHeight="1" spans="1:11">
      <c r="A129" s="6"/>
      <c r="B129" s="6"/>
      <c r="C129" s="6"/>
      <c r="D129" s="6" t="s">
        <v>353</v>
      </c>
      <c r="E129" s="11">
        <v>0</v>
      </c>
      <c r="F129" s="7">
        <v>30.06</v>
      </c>
      <c r="G129" s="8">
        <v>30.06</v>
      </c>
      <c r="H129" s="9"/>
      <c r="I129" s="6" t="s">
        <v>274</v>
      </c>
      <c r="J129" s="6" t="s">
        <v>274</v>
      </c>
      <c r="K129" s="6" t="s">
        <v>274</v>
      </c>
    </row>
    <row r="130" s="1" customFormat="1" customHeight="1" spans="1:11">
      <c r="A130" s="6"/>
      <c r="B130" s="6"/>
      <c r="C130" s="6"/>
      <c r="D130" s="10" t="s">
        <v>354</v>
      </c>
      <c r="E130" s="11">
        <v>0</v>
      </c>
      <c r="F130" s="7">
        <v>30.06</v>
      </c>
      <c r="G130" s="8">
        <v>30.06</v>
      </c>
      <c r="H130" s="9"/>
      <c r="I130" s="6" t="s">
        <v>274</v>
      </c>
      <c r="J130" s="6" t="s">
        <v>274</v>
      </c>
      <c r="K130" s="6" t="s">
        <v>274</v>
      </c>
    </row>
    <row r="131" s="1" customFormat="1" customHeight="1" spans="1:11">
      <c r="A131" s="6"/>
      <c r="B131" s="6"/>
      <c r="C131" s="6"/>
      <c r="D131" s="10" t="s">
        <v>355</v>
      </c>
      <c r="E131" s="11">
        <v>0</v>
      </c>
      <c r="F131" s="11">
        <v>0</v>
      </c>
      <c r="G131" s="24">
        <v>0</v>
      </c>
      <c r="H131" s="32"/>
      <c r="I131" s="6" t="s">
        <v>274</v>
      </c>
      <c r="J131" s="6" t="s">
        <v>274</v>
      </c>
      <c r="K131" s="6" t="s">
        <v>274</v>
      </c>
    </row>
    <row r="132" s="1" customFormat="1" customHeight="1" spans="1:11">
      <c r="A132" s="6"/>
      <c r="B132" s="6"/>
      <c r="C132" s="6"/>
      <c r="D132" s="6" t="s">
        <v>356</v>
      </c>
      <c r="E132" s="11">
        <v>0</v>
      </c>
      <c r="F132" s="11">
        <v>0</v>
      </c>
      <c r="G132" s="24">
        <v>0</v>
      </c>
      <c r="H132" s="32"/>
      <c r="I132" s="6" t="s">
        <v>274</v>
      </c>
      <c r="J132" s="6" t="s">
        <v>274</v>
      </c>
      <c r="K132" s="6" t="s">
        <v>274</v>
      </c>
    </row>
    <row r="133" s="1" customFormat="1" customHeight="1" spans="1:11">
      <c r="A133" s="6" t="s">
        <v>357</v>
      </c>
      <c r="B133" s="6" t="s">
        <v>358</v>
      </c>
      <c r="C133" s="6"/>
      <c r="D133" s="6"/>
      <c r="E133" s="6"/>
      <c r="F133" s="6" t="s">
        <v>359</v>
      </c>
      <c r="G133" s="6"/>
      <c r="H133" s="6"/>
      <c r="I133" s="6"/>
      <c r="J133" s="6"/>
      <c r="K133" s="6"/>
    </row>
    <row r="134" s="1" customFormat="1" ht="58" customHeight="1" spans="1:11">
      <c r="A134" s="6"/>
      <c r="B134" s="12" t="s">
        <v>483</v>
      </c>
      <c r="C134" s="12"/>
      <c r="D134" s="12"/>
      <c r="E134" s="12"/>
      <c r="F134" s="12" t="s">
        <v>484</v>
      </c>
      <c r="G134" s="12"/>
      <c r="H134" s="12"/>
      <c r="I134" s="12"/>
      <c r="J134" s="12"/>
      <c r="K134" s="12"/>
    </row>
    <row r="135" s="1" customFormat="1" customHeight="1" spans="1:11">
      <c r="A135" s="6" t="s">
        <v>362</v>
      </c>
      <c r="B135" s="6" t="s">
        <v>363</v>
      </c>
      <c r="C135" s="6" t="s">
        <v>364</v>
      </c>
      <c r="D135" s="6" t="s">
        <v>365</v>
      </c>
      <c r="E135" s="6" t="s">
        <v>366</v>
      </c>
      <c r="F135" s="6" t="s">
        <v>367</v>
      </c>
      <c r="G135" s="6" t="s">
        <v>349</v>
      </c>
      <c r="H135" s="6" t="s">
        <v>351</v>
      </c>
      <c r="I135" s="6" t="s">
        <v>368</v>
      </c>
      <c r="J135" s="6"/>
      <c r="K135" s="6"/>
    </row>
    <row r="136" s="1" customFormat="1" customHeight="1" spans="1:11">
      <c r="A136" s="6"/>
      <c r="B136" s="13" t="s">
        <v>369</v>
      </c>
      <c r="C136" s="13" t="s">
        <v>370</v>
      </c>
      <c r="D136" s="12" t="s">
        <v>485</v>
      </c>
      <c r="E136" s="14" t="s">
        <v>372</v>
      </c>
      <c r="F136" s="6" t="s">
        <v>373</v>
      </c>
      <c r="G136" s="11">
        <v>10</v>
      </c>
      <c r="H136" s="11">
        <v>10</v>
      </c>
      <c r="I136" s="6"/>
      <c r="J136" s="6"/>
      <c r="K136" s="6"/>
    </row>
    <row r="137" s="1" customFormat="1" customHeight="1" spans="1:11">
      <c r="A137" s="6"/>
      <c r="B137" s="15"/>
      <c r="C137" s="15"/>
      <c r="D137" s="12" t="s">
        <v>486</v>
      </c>
      <c r="E137" s="14" t="s">
        <v>487</v>
      </c>
      <c r="F137" s="6" t="s">
        <v>488</v>
      </c>
      <c r="G137" s="11">
        <v>5</v>
      </c>
      <c r="H137" s="11">
        <v>5</v>
      </c>
      <c r="I137" s="28"/>
      <c r="J137" s="29"/>
      <c r="K137" s="30"/>
    </row>
    <row r="138" s="1" customFormat="1" customHeight="1" spans="1:11">
      <c r="A138" s="6"/>
      <c r="B138" s="15"/>
      <c r="C138" s="15"/>
      <c r="D138" s="12" t="s">
        <v>489</v>
      </c>
      <c r="E138" s="14" t="s">
        <v>490</v>
      </c>
      <c r="F138" s="6" t="s">
        <v>491</v>
      </c>
      <c r="G138" s="11">
        <v>5</v>
      </c>
      <c r="H138" s="11">
        <v>5</v>
      </c>
      <c r="I138" s="6"/>
      <c r="J138" s="6"/>
      <c r="K138" s="6"/>
    </row>
    <row r="139" s="1" customFormat="1" customHeight="1" spans="1:11">
      <c r="A139" s="6"/>
      <c r="B139" s="15"/>
      <c r="C139" s="39" t="s">
        <v>492</v>
      </c>
      <c r="D139" s="12" t="s">
        <v>493</v>
      </c>
      <c r="E139" s="14" t="s">
        <v>413</v>
      </c>
      <c r="F139" s="14" t="s">
        <v>390</v>
      </c>
      <c r="G139" s="11">
        <v>15</v>
      </c>
      <c r="H139" s="11">
        <v>15</v>
      </c>
      <c r="I139" s="12"/>
      <c r="J139" s="12"/>
      <c r="K139" s="12"/>
    </row>
    <row r="140" s="1" customFormat="1" customHeight="1" spans="1:11">
      <c r="A140" s="6"/>
      <c r="B140" s="15"/>
      <c r="C140" s="13" t="s">
        <v>430</v>
      </c>
      <c r="D140" s="12" t="s">
        <v>494</v>
      </c>
      <c r="E140" s="14" t="s">
        <v>495</v>
      </c>
      <c r="F140" s="6" t="s">
        <v>491</v>
      </c>
      <c r="G140" s="11">
        <v>5</v>
      </c>
      <c r="H140" s="11">
        <v>5</v>
      </c>
      <c r="I140" s="6"/>
      <c r="J140" s="6"/>
      <c r="K140" s="6"/>
    </row>
    <row r="141" s="1" customFormat="1" customHeight="1" spans="1:11">
      <c r="A141" s="6"/>
      <c r="B141" s="15"/>
      <c r="C141" s="16"/>
      <c r="D141" s="12" t="s">
        <v>496</v>
      </c>
      <c r="E141" s="14" t="s">
        <v>389</v>
      </c>
      <c r="F141" s="6" t="s">
        <v>390</v>
      </c>
      <c r="G141" s="11">
        <v>5</v>
      </c>
      <c r="H141" s="11">
        <v>5</v>
      </c>
      <c r="I141" s="6"/>
      <c r="J141" s="6"/>
      <c r="K141" s="6"/>
    </row>
    <row r="142" s="1" customFormat="1" customHeight="1" spans="1:11">
      <c r="A142" s="6"/>
      <c r="B142" s="15"/>
      <c r="C142" s="39" t="s">
        <v>497</v>
      </c>
      <c r="D142" s="12" t="s">
        <v>498</v>
      </c>
      <c r="E142" s="14" t="s">
        <v>499</v>
      </c>
      <c r="F142" s="6" t="s">
        <v>500</v>
      </c>
      <c r="G142" s="11">
        <v>5</v>
      </c>
      <c r="H142" s="11">
        <v>5</v>
      </c>
      <c r="I142" s="28"/>
      <c r="J142" s="29"/>
      <c r="K142" s="30"/>
    </row>
    <row r="143" s="1" customFormat="1" customHeight="1" spans="1:11">
      <c r="A143" s="6"/>
      <c r="B143" s="6" t="s">
        <v>398</v>
      </c>
      <c r="C143" s="40" t="s">
        <v>399</v>
      </c>
      <c r="D143" s="12" t="s">
        <v>501</v>
      </c>
      <c r="E143" s="14" t="s">
        <v>389</v>
      </c>
      <c r="F143" s="6" t="s">
        <v>390</v>
      </c>
      <c r="G143" s="11">
        <v>10</v>
      </c>
      <c r="H143" s="11">
        <v>10</v>
      </c>
      <c r="I143" s="6"/>
      <c r="J143" s="6"/>
      <c r="K143" s="6"/>
    </row>
    <row r="144" s="1" customFormat="1" customHeight="1" spans="1:11">
      <c r="A144" s="6"/>
      <c r="B144" s="6"/>
      <c r="C144" s="41"/>
      <c r="D144" s="12" t="s">
        <v>502</v>
      </c>
      <c r="E144" s="14" t="s">
        <v>503</v>
      </c>
      <c r="F144" s="6" t="s">
        <v>504</v>
      </c>
      <c r="G144" s="11">
        <v>20</v>
      </c>
      <c r="H144" s="11">
        <v>20</v>
      </c>
      <c r="I144" s="28"/>
      <c r="J144" s="29"/>
      <c r="K144" s="30"/>
    </row>
    <row r="145" s="1" customFormat="1" customHeight="1" spans="1:11">
      <c r="A145" s="6"/>
      <c r="B145" s="6" t="s">
        <v>410</v>
      </c>
      <c r="C145" s="6" t="s">
        <v>411</v>
      </c>
      <c r="D145" s="12" t="s">
        <v>412</v>
      </c>
      <c r="E145" s="14" t="s">
        <v>413</v>
      </c>
      <c r="F145" s="6" t="s">
        <v>505</v>
      </c>
      <c r="G145" s="11">
        <v>5</v>
      </c>
      <c r="H145" s="11">
        <v>5</v>
      </c>
      <c r="I145" s="28"/>
      <c r="J145" s="29"/>
      <c r="K145" s="30"/>
    </row>
    <row r="146" s="1" customFormat="1" customHeight="1" spans="1:11">
      <c r="A146" s="6"/>
      <c r="B146" s="6"/>
      <c r="C146" s="6"/>
      <c r="D146" s="12" t="s">
        <v>444</v>
      </c>
      <c r="E146" s="14" t="s">
        <v>413</v>
      </c>
      <c r="F146" s="6" t="s">
        <v>445</v>
      </c>
      <c r="G146" s="11">
        <v>5</v>
      </c>
      <c r="H146" s="11">
        <v>5</v>
      </c>
      <c r="I146" s="6"/>
      <c r="J146" s="6"/>
      <c r="K146" s="6"/>
    </row>
    <row r="147" s="1" customFormat="1" customHeight="1" spans="1:11">
      <c r="A147" s="6" t="s">
        <v>415</v>
      </c>
      <c r="B147" s="6"/>
      <c r="C147" s="6"/>
      <c r="D147" s="6"/>
      <c r="E147" s="6"/>
      <c r="F147" s="6"/>
      <c r="G147" s="8">
        <v>90</v>
      </c>
      <c r="H147" s="17"/>
      <c r="I147" s="17"/>
      <c r="J147" s="17"/>
      <c r="K147" s="9"/>
    </row>
    <row r="148" s="1" customFormat="1" customHeight="1" spans="1:11">
      <c r="A148" s="6" t="s">
        <v>416</v>
      </c>
      <c r="B148" s="12" t="s">
        <v>506</v>
      </c>
      <c r="C148" s="12"/>
      <c r="D148" s="12"/>
      <c r="E148" s="12"/>
      <c r="F148" s="12"/>
      <c r="G148" s="12"/>
      <c r="H148" s="12"/>
      <c r="I148" s="12"/>
      <c r="J148" s="12"/>
      <c r="K148" s="12"/>
    </row>
    <row r="149" s="1" customFormat="1" customHeight="1" spans="1:11">
      <c r="A149" s="12" t="s">
        <v>418</v>
      </c>
      <c r="B149" s="12"/>
      <c r="C149" s="12"/>
      <c r="D149" s="12"/>
      <c r="E149" s="12"/>
      <c r="F149" s="12"/>
      <c r="G149" s="12"/>
      <c r="H149" s="12"/>
      <c r="I149" s="12"/>
      <c r="J149" s="12"/>
      <c r="K149" s="12"/>
    </row>
    <row r="150" s="1" customFormat="1" ht="131" customHeight="1" spans="1:11">
      <c r="A150" s="18" t="s">
        <v>419</v>
      </c>
      <c r="B150" s="18"/>
      <c r="C150" s="18"/>
      <c r="D150" s="18"/>
      <c r="E150" s="18"/>
      <c r="F150" s="18"/>
      <c r="G150" s="18"/>
      <c r="H150" s="18"/>
      <c r="I150" s="18"/>
      <c r="J150" s="18"/>
      <c r="K150" s="18"/>
    </row>
    <row r="152" customFormat="1" customHeight="1" spans="1:11">
      <c r="A152" s="3" t="s">
        <v>420</v>
      </c>
      <c r="B152" s="3"/>
      <c r="C152" s="1"/>
      <c r="D152" s="1"/>
      <c r="E152" s="1"/>
      <c r="F152" s="1"/>
      <c r="G152" s="1"/>
      <c r="H152" s="1"/>
      <c r="I152" s="1"/>
      <c r="J152" s="1"/>
      <c r="K152" s="1"/>
    </row>
    <row r="153" s="1" customFormat="1" ht="23.65" customHeight="1" spans="1:11">
      <c r="A153" s="4" t="s">
        <v>335</v>
      </c>
      <c r="B153" s="4"/>
      <c r="C153" s="4"/>
      <c r="D153" s="4"/>
      <c r="E153" s="4"/>
      <c r="F153" s="4"/>
      <c r="G153" s="4"/>
      <c r="H153" s="4"/>
      <c r="I153" s="4"/>
      <c r="J153" s="4"/>
      <c r="K153" s="4"/>
    </row>
    <row r="154" s="2" customFormat="1" ht="13.35" customHeight="1" spans="1:11">
      <c r="A154" s="1" t="s">
        <v>421</v>
      </c>
      <c r="B154" s="1"/>
      <c r="C154" s="1"/>
      <c r="D154" s="1"/>
      <c r="E154" s="1"/>
      <c r="F154" s="1"/>
      <c r="G154" s="1"/>
      <c r="H154" s="1"/>
      <c r="I154" s="1"/>
      <c r="J154" s="1"/>
      <c r="K154" s="1"/>
    </row>
    <row r="155" s="2" customFormat="1" ht="15.4" customHeight="1" spans="1:11">
      <c r="A155" s="3" t="s">
        <v>422</v>
      </c>
      <c r="B155" s="3"/>
      <c r="C155" s="3"/>
      <c r="D155" s="3"/>
      <c r="E155" s="5"/>
      <c r="F155" s="3" t="s">
        <v>338</v>
      </c>
      <c r="G155" s="3"/>
      <c r="H155" s="3"/>
      <c r="I155" s="3"/>
      <c r="J155" s="3"/>
      <c r="K155" s="3"/>
    </row>
    <row r="156" s="1" customFormat="1" customHeight="1" spans="1:11">
      <c r="A156" s="6" t="s">
        <v>339</v>
      </c>
      <c r="B156" s="6"/>
      <c r="C156" s="6"/>
      <c r="D156" s="6" t="s">
        <v>507</v>
      </c>
      <c r="E156" s="6"/>
      <c r="F156" s="6"/>
      <c r="G156" s="6"/>
      <c r="H156" s="6"/>
      <c r="I156" s="6"/>
      <c r="J156" s="6"/>
      <c r="K156" s="6"/>
    </row>
    <row r="157" s="1" customFormat="1" customHeight="1" spans="1:11">
      <c r="A157" s="6" t="s">
        <v>341</v>
      </c>
      <c r="B157" s="6"/>
      <c r="C157" s="6"/>
      <c r="D157" s="6" t="s">
        <v>342</v>
      </c>
      <c r="E157" s="6"/>
      <c r="F157" s="6" t="s">
        <v>343</v>
      </c>
      <c r="G157" s="6" t="s">
        <v>318</v>
      </c>
      <c r="H157" s="6"/>
      <c r="I157" s="6"/>
      <c r="J157" s="6"/>
      <c r="K157" s="6"/>
    </row>
    <row r="158" s="1" customFormat="1" customHeight="1" spans="1:11">
      <c r="A158" s="6" t="s">
        <v>344</v>
      </c>
      <c r="B158" s="6"/>
      <c r="C158" s="6"/>
      <c r="D158" s="6" t="s">
        <v>345</v>
      </c>
      <c r="E158" s="6" t="s">
        <v>346</v>
      </c>
      <c r="F158" s="6" t="s">
        <v>347</v>
      </c>
      <c r="G158" s="6" t="s">
        <v>348</v>
      </c>
      <c r="H158" s="6"/>
      <c r="I158" s="6" t="s">
        <v>349</v>
      </c>
      <c r="J158" s="6" t="s">
        <v>350</v>
      </c>
      <c r="K158" s="6" t="s">
        <v>351</v>
      </c>
    </row>
    <row r="159" s="1" customFormat="1" customHeight="1" spans="1:11">
      <c r="A159" s="6"/>
      <c r="B159" s="6"/>
      <c r="C159" s="6"/>
      <c r="D159" s="6" t="s">
        <v>352</v>
      </c>
      <c r="E159" s="7">
        <v>96.29</v>
      </c>
      <c r="F159" s="7">
        <v>93.88</v>
      </c>
      <c r="G159" s="8">
        <v>54.19</v>
      </c>
      <c r="H159" s="9"/>
      <c r="I159" s="26">
        <v>10</v>
      </c>
      <c r="J159" s="45">
        <v>0.5772</v>
      </c>
      <c r="K159" s="6">
        <v>5.77</v>
      </c>
    </row>
    <row r="160" s="1" customFormat="1" customHeight="1" spans="1:11">
      <c r="A160" s="6"/>
      <c r="B160" s="6"/>
      <c r="C160" s="6"/>
      <c r="D160" s="6" t="s">
        <v>353</v>
      </c>
      <c r="E160" s="7">
        <v>0</v>
      </c>
      <c r="F160" s="7">
        <v>0</v>
      </c>
      <c r="G160" s="8">
        <v>0</v>
      </c>
      <c r="H160" s="9"/>
      <c r="I160" s="6" t="s">
        <v>274</v>
      </c>
      <c r="J160" s="6" t="s">
        <v>274</v>
      </c>
      <c r="K160" s="6" t="s">
        <v>274</v>
      </c>
    </row>
    <row r="161" s="1" customFormat="1" customHeight="1" spans="1:11">
      <c r="A161" s="6"/>
      <c r="B161" s="6"/>
      <c r="C161" s="6"/>
      <c r="D161" s="10" t="s">
        <v>354</v>
      </c>
      <c r="E161" s="7">
        <v>0</v>
      </c>
      <c r="F161" s="7">
        <v>0</v>
      </c>
      <c r="G161" s="8">
        <v>0</v>
      </c>
      <c r="H161" s="9"/>
      <c r="I161" s="6" t="s">
        <v>274</v>
      </c>
      <c r="J161" s="6" t="s">
        <v>274</v>
      </c>
      <c r="K161" s="6" t="s">
        <v>274</v>
      </c>
    </row>
    <row r="162" s="1" customFormat="1" customHeight="1" spans="1:11">
      <c r="A162" s="6"/>
      <c r="B162" s="6"/>
      <c r="C162" s="6"/>
      <c r="D162" s="10" t="s">
        <v>355</v>
      </c>
      <c r="E162" s="7">
        <v>0</v>
      </c>
      <c r="F162" s="21">
        <v>0</v>
      </c>
      <c r="G162" s="7">
        <v>0</v>
      </c>
      <c r="H162" s="7"/>
      <c r="I162" s="6" t="s">
        <v>274</v>
      </c>
      <c r="J162" s="6" t="s">
        <v>274</v>
      </c>
      <c r="K162" s="6" t="s">
        <v>274</v>
      </c>
    </row>
    <row r="163" s="1" customFormat="1" customHeight="1" spans="1:11">
      <c r="A163" s="6"/>
      <c r="B163" s="6"/>
      <c r="C163" s="6"/>
      <c r="D163" s="6" t="s">
        <v>356</v>
      </c>
      <c r="E163" s="6">
        <v>96.29</v>
      </c>
      <c r="F163" s="6">
        <v>93.88</v>
      </c>
      <c r="G163" s="11">
        <v>54.19</v>
      </c>
      <c r="H163" s="6"/>
      <c r="I163" s="6" t="s">
        <v>274</v>
      </c>
      <c r="J163" s="6" t="s">
        <v>274</v>
      </c>
      <c r="K163" s="6" t="s">
        <v>274</v>
      </c>
    </row>
    <row r="164" s="1" customFormat="1" customHeight="1" spans="1:11">
      <c r="A164" s="6" t="s">
        <v>357</v>
      </c>
      <c r="B164" s="6" t="s">
        <v>358</v>
      </c>
      <c r="C164" s="6"/>
      <c r="D164" s="6"/>
      <c r="E164" s="6"/>
      <c r="F164" s="6" t="s">
        <v>359</v>
      </c>
      <c r="G164" s="6"/>
      <c r="H164" s="6"/>
      <c r="I164" s="6"/>
      <c r="J164" s="6"/>
      <c r="K164" s="6"/>
    </row>
    <row r="165" s="1" customFormat="1" ht="65" customHeight="1" spans="1:11">
      <c r="A165" s="6"/>
      <c r="B165" s="12" t="s">
        <v>508</v>
      </c>
      <c r="C165" s="12"/>
      <c r="D165" s="12"/>
      <c r="E165" s="12"/>
      <c r="F165" s="12" t="s">
        <v>509</v>
      </c>
      <c r="G165" s="12"/>
      <c r="H165" s="12"/>
      <c r="I165" s="12"/>
      <c r="J165" s="12"/>
      <c r="K165" s="12"/>
    </row>
    <row r="166" s="1" customFormat="1" customHeight="1" spans="1:11">
      <c r="A166" s="6" t="s">
        <v>362</v>
      </c>
      <c r="B166" s="6" t="s">
        <v>363</v>
      </c>
      <c r="C166" s="6" t="s">
        <v>364</v>
      </c>
      <c r="D166" s="6" t="s">
        <v>365</v>
      </c>
      <c r="E166" s="6" t="s">
        <v>366</v>
      </c>
      <c r="F166" s="6" t="s">
        <v>367</v>
      </c>
      <c r="G166" s="6" t="s">
        <v>349</v>
      </c>
      <c r="H166" s="6" t="s">
        <v>351</v>
      </c>
      <c r="I166" s="6" t="s">
        <v>368</v>
      </c>
      <c r="J166" s="6"/>
      <c r="K166" s="6"/>
    </row>
    <row r="167" s="1" customFormat="1" customHeight="1" spans="1:11">
      <c r="A167" s="6"/>
      <c r="B167" s="6" t="s">
        <v>369</v>
      </c>
      <c r="C167" s="6" t="s">
        <v>370</v>
      </c>
      <c r="D167" s="12" t="s">
        <v>510</v>
      </c>
      <c r="E167" s="14" t="s">
        <v>511</v>
      </c>
      <c r="F167" s="6" t="s">
        <v>512</v>
      </c>
      <c r="G167" s="11">
        <v>10</v>
      </c>
      <c r="H167" s="11">
        <v>10</v>
      </c>
      <c r="I167" s="6"/>
      <c r="J167" s="6"/>
      <c r="K167" s="6"/>
    </row>
    <row r="168" s="1" customFormat="1" customHeight="1" spans="1:11">
      <c r="A168" s="6"/>
      <c r="B168" s="6"/>
      <c r="C168" s="6"/>
      <c r="D168" s="12" t="s">
        <v>513</v>
      </c>
      <c r="E168" s="14" t="s">
        <v>514</v>
      </c>
      <c r="F168" s="6" t="s">
        <v>515</v>
      </c>
      <c r="G168" s="11">
        <v>10</v>
      </c>
      <c r="H168" s="11">
        <v>10</v>
      </c>
      <c r="I168" s="6"/>
      <c r="J168" s="6"/>
      <c r="K168" s="6"/>
    </row>
    <row r="169" s="1" customFormat="1" customHeight="1" spans="1:11">
      <c r="A169" s="6"/>
      <c r="B169" s="6"/>
      <c r="C169" s="6"/>
      <c r="D169" s="12" t="s">
        <v>516</v>
      </c>
      <c r="E169" s="42" t="s">
        <v>487</v>
      </c>
      <c r="F169" s="6" t="s">
        <v>517</v>
      </c>
      <c r="G169" s="11">
        <v>5</v>
      </c>
      <c r="H169" s="11">
        <v>5</v>
      </c>
      <c r="I169" s="6"/>
      <c r="J169" s="6"/>
      <c r="K169" s="6"/>
    </row>
    <row r="170" s="1" customFormat="1" customHeight="1" spans="1:11">
      <c r="A170" s="6"/>
      <c r="B170" s="6"/>
      <c r="C170" s="6" t="s">
        <v>383</v>
      </c>
      <c r="D170" s="12" t="s">
        <v>518</v>
      </c>
      <c r="E170" s="14" t="s">
        <v>389</v>
      </c>
      <c r="F170" s="6" t="s">
        <v>390</v>
      </c>
      <c r="G170" s="11">
        <v>10</v>
      </c>
      <c r="H170" s="11">
        <v>10</v>
      </c>
      <c r="I170" s="6"/>
      <c r="J170" s="6"/>
      <c r="K170" s="6"/>
    </row>
    <row r="171" s="1" customFormat="1" customHeight="1" spans="1:11">
      <c r="A171" s="6"/>
      <c r="B171" s="6"/>
      <c r="C171" s="6"/>
      <c r="D171" s="12" t="s">
        <v>519</v>
      </c>
      <c r="E171" s="14" t="s">
        <v>389</v>
      </c>
      <c r="F171" s="6" t="s">
        <v>390</v>
      </c>
      <c r="G171" s="11">
        <v>5</v>
      </c>
      <c r="H171" s="11">
        <v>5</v>
      </c>
      <c r="I171" s="6"/>
      <c r="J171" s="6"/>
      <c r="K171" s="6"/>
    </row>
    <row r="172" s="1" customFormat="1" customHeight="1" spans="1:11">
      <c r="A172" s="6"/>
      <c r="B172" s="6"/>
      <c r="C172" s="6"/>
      <c r="D172" s="12" t="s">
        <v>520</v>
      </c>
      <c r="E172" s="14" t="s">
        <v>389</v>
      </c>
      <c r="F172" s="6" t="s">
        <v>390</v>
      </c>
      <c r="G172" s="11">
        <v>10</v>
      </c>
      <c r="H172" s="11">
        <v>10</v>
      </c>
      <c r="I172" s="6"/>
      <c r="J172" s="6"/>
      <c r="K172" s="6"/>
    </row>
    <row r="173" s="1" customFormat="1" customHeight="1" spans="1:11">
      <c r="A173" s="6"/>
      <c r="B173" s="6" t="s">
        <v>398</v>
      </c>
      <c r="C173" s="6" t="s">
        <v>399</v>
      </c>
      <c r="D173" s="12" t="s">
        <v>521</v>
      </c>
      <c r="E173" s="14" t="s">
        <v>522</v>
      </c>
      <c r="F173" s="6" t="s">
        <v>512</v>
      </c>
      <c r="G173" s="11">
        <v>10</v>
      </c>
      <c r="H173" s="11">
        <v>10</v>
      </c>
      <c r="I173" s="6"/>
      <c r="J173" s="6"/>
      <c r="K173" s="6"/>
    </row>
    <row r="174" s="1" customFormat="1" customHeight="1" spans="1:11">
      <c r="A174" s="6"/>
      <c r="B174" s="6"/>
      <c r="C174" s="6"/>
      <c r="D174" s="43" t="s">
        <v>523</v>
      </c>
      <c r="E174" s="14" t="s">
        <v>524</v>
      </c>
      <c r="F174" s="6" t="s">
        <v>525</v>
      </c>
      <c r="G174" s="11">
        <v>10</v>
      </c>
      <c r="H174" s="11">
        <v>10</v>
      </c>
      <c r="I174" s="6"/>
      <c r="J174" s="6"/>
      <c r="K174" s="6"/>
    </row>
    <row r="175" s="1" customFormat="1" customHeight="1" spans="1:11">
      <c r="A175" s="6"/>
      <c r="B175" s="6"/>
      <c r="C175" s="6" t="s">
        <v>406</v>
      </c>
      <c r="D175" s="12" t="s">
        <v>407</v>
      </c>
      <c r="E175" s="14" t="s">
        <v>408</v>
      </c>
      <c r="F175" s="6" t="s">
        <v>409</v>
      </c>
      <c r="G175" s="11">
        <v>10</v>
      </c>
      <c r="H175" s="11">
        <v>10</v>
      </c>
      <c r="I175" s="6"/>
      <c r="J175" s="6"/>
      <c r="K175" s="6"/>
    </row>
    <row r="176" s="1" customFormat="1" customHeight="1" spans="1:11">
      <c r="A176" s="6"/>
      <c r="B176" s="6" t="s">
        <v>410</v>
      </c>
      <c r="C176" s="13" t="s">
        <v>411</v>
      </c>
      <c r="D176" s="12" t="s">
        <v>526</v>
      </c>
      <c r="E176" s="44" t="s">
        <v>413</v>
      </c>
      <c r="F176" s="6">
        <v>0.9</v>
      </c>
      <c r="G176" s="11">
        <v>5</v>
      </c>
      <c r="H176" s="11">
        <v>5</v>
      </c>
      <c r="I176" s="28"/>
      <c r="J176" s="29"/>
      <c r="K176" s="30"/>
    </row>
    <row r="177" s="1" customFormat="1" customHeight="1" spans="1:11">
      <c r="A177" s="6"/>
      <c r="B177" s="6"/>
      <c r="C177" s="16"/>
      <c r="D177" s="12" t="s">
        <v>527</v>
      </c>
      <c r="E177" s="44" t="s">
        <v>528</v>
      </c>
      <c r="F177" s="6">
        <v>0.9</v>
      </c>
      <c r="G177" s="11">
        <v>5</v>
      </c>
      <c r="H177" s="11">
        <v>5</v>
      </c>
      <c r="I177" s="6"/>
      <c r="J177" s="6"/>
      <c r="K177" s="6"/>
    </row>
    <row r="178" s="1" customFormat="1" customHeight="1" spans="1:11">
      <c r="A178" s="6" t="s">
        <v>415</v>
      </c>
      <c r="B178" s="6"/>
      <c r="C178" s="6"/>
      <c r="D178" s="6"/>
      <c r="E178" s="6"/>
      <c r="F178" s="6"/>
      <c r="G178" s="8">
        <v>90</v>
      </c>
      <c r="H178" s="17"/>
      <c r="I178" s="17"/>
      <c r="J178" s="17"/>
      <c r="K178" s="9"/>
    </row>
    <row r="179" s="1" customFormat="1" customHeight="1" spans="1:11">
      <c r="A179" s="6" t="s">
        <v>416</v>
      </c>
      <c r="B179" s="12" t="s">
        <v>529</v>
      </c>
      <c r="C179" s="12"/>
      <c r="D179" s="12"/>
      <c r="E179" s="12"/>
      <c r="F179" s="12"/>
      <c r="G179" s="12"/>
      <c r="H179" s="12"/>
      <c r="I179" s="12"/>
      <c r="J179" s="12"/>
      <c r="K179" s="12"/>
    </row>
    <row r="180" s="1" customFormat="1" customHeight="1" spans="1:11">
      <c r="A180" s="12" t="s">
        <v>418</v>
      </c>
      <c r="B180" s="12"/>
      <c r="C180" s="12"/>
      <c r="D180" s="12"/>
      <c r="E180" s="12"/>
      <c r="F180" s="12"/>
      <c r="G180" s="12"/>
      <c r="H180" s="12"/>
      <c r="I180" s="12"/>
      <c r="J180" s="12"/>
      <c r="K180" s="12"/>
    </row>
    <row r="181" s="1" customFormat="1" ht="131" customHeight="1" spans="1:11">
      <c r="A181" s="18" t="s">
        <v>419</v>
      </c>
      <c r="B181" s="18"/>
      <c r="C181" s="18"/>
      <c r="D181" s="18"/>
      <c r="E181" s="18"/>
      <c r="F181" s="18"/>
      <c r="G181" s="18"/>
      <c r="H181" s="18"/>
      <c r="I181" s="18"/>
      <c r="J181" s="18"/>
      <c r="K181" s="18"/>
    </row>
    <row r="183" customFormat="1" customHeight="1" spans="1:11">
      <c r="A183" s="3" t="s">
        <v>420</v>
      </c>
      <c r="B183" s="3"/>
      <c r="C183" s="1"/>
      <c r="D183" s="1"/>
      <c r="E183" s="1"/>
      <c r="F183" s="1"/>
      <c r="G183" s="1"/>
      <c r="H183" s="1"/>
      <c r="I183" s="1"/>
      <c r="J183" s="1"/>
      <c r="K183" s="1"/>
    </row>
    <row r="184" s="1" customFormat="1" ht="23.65" customHeight="1" spans="1:11">
      <c r="A184" s="4" t="s">
        <v>335</v>
      </c>
      <c r="B184" s="4"/>
      <c r="C184" s="4"/>
      <c r="D184" s="4"/>
      <c r="E184" s="4"/>
      <c r="F184" s="4"/>
      <c r="G184" s="4"/>
      <c r="H184" s="4"/>
      <c r="I184" s="4"/>
      <c r="J184" s="4"/>
      <c r="K184" s="4"/>
    </row>
    <row r="185" s="2" customFormat="1" ht="13.35" customHeight="1" spans="1:11">
      <c r="A185" s="1" t="s">
        <v>421</v>
      </c>
      <c r="B185" s="1"/>
      <c r="C185" s="1"/>
      <c r="D185" s="1"/>
      <c r="E185" s="1"/>
      <c r="F185" s="1"/>
      <c r="G185" s="1"/>
      <c r="H185" s="1"/>
      <c r="I185" s="1"/>
      <c r="J185" s="1"/>
      <c r="K185" s="1"/>
    </row>
    <row r="186" s="2" customFormat="1" ht="15.4" customHeight="1" spans="1:11">
      <c r="A186" s="3" t="s">
        <v>422</v>
      </c>
      <c r="B186" s="3"/>
      <c r="C186" s="3"/>
      <c r="D186" s="3"/>
      <c r="E186" s="5"/>
      <c r="F186" s="3" t="s">
        <v>338</v>
      </c>
      <c r="G186" s="3"/>
      <c r="H186" s="3"/>
      <c r="I186" s="3"/>
      <c r="J186" s="3"/>
      <c r="K186" s="3"/>
    </row>
    <row r="187" s="1" customFormat="1" customHeight="1" spans="1:11">
      <c r="A187" s="6" t="s">
        <v>339</v>
      </c>
      <c r="B187" s="6"/>
      <c r="C187" s="6"/>
      <c r="D187" s="6" t="s">
        <v>530</v>
      </c>
      <c r="E187" s="6"/>
      <c r="F187" s="6"/>
      <c r="G187" s="6"/>
      <c r="H187" s="6"/>
      <c r="I187" s="6"/>
      <c r="J187" s="6"/>
      <c r="K187" s="6"/>
    </row>
    <row r="188" s="1" customFormat="1" customHeight="1" spans="1:11">
      <c r="A188" s="6" t="s">
        <v>341</v>
      </c>
      <c r="B188" s="6"/>
      <c r="C188" s="6"/>
      <c r="D188" s="6" t="s">
        <v>342</v>
      </c>
      <c r="E188" s="6"/>
      <c r="F188" s="6" t="s">
        <v>343</v>
      </c>
      <c r="G188" s="6" t="s">
        <v>318</v>
      </c>
      <c r="H188" s="6"/>
      <c r="I188" s="6"/>
      <c r="J188" s="6"/>
      <c r="K188" s="6"/>
    </row>
    <row r="189" s="1" customFormat="1" customHeight="1" spans="1:11">
      <c r="A189" s="6" t="s">
        <v>344</v>
      </c>
      <c r="B189" s="6"/>
      <c r="C189" s="6"/>
      <c r="D189" s="6" t="s">
        <v>345</v>
      </c>
      <c r="E189" s="6" t="s">
        <v>346</v>
      </c>
      <c r="F189" s="6" t="s">
        <v>347</v>
      </c>
      <c r="G189" s="6" t="s">
        <v>348</v>
      </c>
      <c r="H189" s="6"/>
      <c r="I189" s="6" t="s">
        <v>349</v>
      </c>
      <c r="J189" s="6" t="s">
        <v>350</v>
      </c>
      <c r="K189" s="6" t="s">
        <v>351</v>
      </c>
    </row>
    <row r="190" s="1" customFormat="1" customHeight="1" spans="1:11">
      <c r="A190" s="6"/>
      <c r="B190" s="6"/>
      <c r="C190" s="6"/>
      <c r="D190" s="6" t="s">
        <v>352</v>
      </c>
      <c r="E190" s="7">
        <v>0</v>
      </c>
      <c r="F190" s="7">
        <v>2.66</v>
      </c>
      <c r="G190" s="8">
        <v>2.66</v>
      </c>
      <c r="H190" s="9"/>
      <c r="I190" s="26">
        <v>10</v>
      </c>
      <c r="J190" s="45">
        <v>1</v>
      </c>
      <c r="K190" s="6">
        <v>10</v>
      </c>
    </row>
    <row r="191" s="1" customFormat="1" customHeight="1" spans="1:11">
      <c r="A191" s="6"/>
      <c r="B191" s="6"/>
      <c r="C191" s="6"/>
      <c r="D191" s="6" t="s">
        <v>353</v>
      </c>
      <c r="E191" s="7">
        <v>0</v>
      </c>
      <c r="F191" s="7">
        <v>0</v>
      </c>
      <c r="G191" s="8">
        <v>0</v>
      </c>
      <c r="H191" s="9"/>
      <c r="I191" s="6" t="s">
        <v>274</v>
      </c>
      <c r="J191" s="6" t="s">
        <v>274</v>
      </c>
      <c r="K191" s="6" t="s">
        <v>274</v>
      </c>
    </row>
    <row r="192" s="1" customFormat="1" customHeight="1" spans="1:11">
      <c r="A192" s="6"/>
      <c r="B192" s="6"/>
      <c r="C192" s="6"/>
      <c r="D192" s="10" t="s">
        <v>354</v>
      </c>
      <c r="E192" s="7">
        <v>0</v>
      </c>
      <c r="F192" s="7">
        <v>0</v>
      </c>
      <c r="G192" s="8">
        <v>0</v>
      </c>
      <c r="H192" s="9"/>
      <c r="I192" s="6" t="s">
        <v>274</v>
      </c>
      <c r="J192" s="6" t="s">
        <v>274</v>
      </c>
      <c r="K192" s="6" t="s">
        <v>274</v>
      </c>
    </row>
    <row r="193" s="1" customFormat="1" customHeight="1" spans="1:11">
      <c r="A193" s="6"/>
      <c r="B193" s="6"/>
      <c r="C193" s="6"/>
      <c r="D193" s="10" t="s">
        <v>355</v>
      </c>
      <c r="E193" s="7">
        <v>0</v>
      </c>
      <c r="F193" s="7">
        <v>0</v>
      </c>
      <c r="G193" s="8">
        <v>0</v>
      </c>
      <c r="H193" s="9"/>
      <c r="I193" s="6" t="s">
        <v>274</v>
      </c>
      <c r="J193" s="6" t="s">
        <v>274</v>
      </c>
      <c r="K193" s="6" t="s">
        <v>274</v>
      </c>
    </row>
    <row r="194" s="1" customFormat="1" customHeight="1" spans="1:11">
      <c r="A194" s="6"/>
      <c r="B194" s="6"/>
      <c r="C194" s="6"/>
      <c r="D194" s="6" t="s">
        <v>356</v>
      </c>
      <c r="E194" s="11">
        <v>0</v>
      </c>
      <c r="F194" s="6">
        <v>2.66</v>
      </c>
      <c r="G194" s="8">
        <v>2.66</v>
      </c>
      <c r="H194" s="9"/>
      <c r="I194" s="6" t="s">
        <v>274</v>
      </c>
      <c r="J194" s="6" t="s">
        <v>274</v>
      </c>
      <c r="K194" s="6" t="s">
        <v>274</v>
      </c>
    </row>
    <row r="195" s="1" customFormat="1" customHeight="1" spans="1:11">
      <c r="A195" s="6" t="s">
        <v>357</v>
      </c>
      <c r="B195" s="6" t="s">
        <v>358</v>
      </c>
      <c r="C195" s="6"/>
      <c r="D195" s="6"/>
      <c r="E195" s="6"/>
      <c r="F195" s="6" t="s">
        <v>359</v>
      </c>
      <c r="G195" s="6"/>
      <c r="H195" s="6"/>
      <c r="I195" s="6"/>
      <c r="J195" s="6"/>
      <c r="K195" s="6"/>
    </row>
    <row r="196" s="1" customFormat="1" ht="68" customHeight="1" spans="1:11">
      <c r="A196" s="6"/>
      <c r="B196" s="12" t="s">
        <v>531</v>
      </c>
      <c r="C196" s="12"/>
      <c r="D196" s="12"/>
      <c r="E196" s="12"/>
      <c r="F196" s="12" t="s">
        <v>532</v>
      </c>
      <c r="G196" s="12"/>
      <c r="H196" s="12"/>
      <c r="I196" s="12"/>
      <c r="J196" s="12"/>
      <c r="K196" s="12"/>
    </row>
    <row r="197" s="1" customFormat="1" customHeight="1" spans="1:11">
      <c r="A197" s="6" t="s">
        <v>362</v>
      </c>
      <c r="B197" s="6" t="s">
        <v>363</v>
      </c>
      <c r="C197" s="6" t="s">
        <v>364</v>
      </c>
      <c r="D197" s="6" t="s">
        <v>365</v>
      </c>
      <c r="E197" s="6" t="s">
        <v>366</v>
      </c>
      <c r="F197" s="6" t="s">
        <v>367</v>
      </c>
      <c r="G197" s="6" t="s">
        <v>349</v>
      </c>
      <c r="H197" s="6" t="s">
        <v>351</v>
      </c>
      <c r="I197" s="6" t="s">
        <v>368</v>
      </c>
      <c r="J197" s="6"/>
      <c r="K197" s="6"/>
    </row>
    <row r="198" s="1" customFormat="1" customHeight="1" spans="1:11">
      <c r="A198" s="6"/>
      <c r="B198" s="13" t="s">
        <v>369</v>
      </c>
      <c r="C198" s="6" t="s">
        <v>370</v>
      </c>
      <c r="D198" s="12" t="s">
        <v>533</v>
      </c>
      <c r="E198" s="14" t="s">
        <v>511</v>
      </c>
      <c r="F198" s="6" t="s">
        <v>373</v>
      </c>
      <c r="G198" s="11">
        <v>15</v>
      </c>
      <c r="H198" s="11">
        <v>15</v>
      </c>
      <c r="I198" s="6"/>
      <c r="J198" s="6"/>
      <c r="K198" s="6"/>
    </row>
    <row r="199" s="1" customFormat="1" customHeight="1" spans="1:11">
      <c r="A199" s="6"/>
      <c r="B199" s="15"/>
      <c r="C199" s="6"/>
      <c r="D199" s="12" t="s">
        <v>534</v>
      </c>
      <c r="E199" s="14" t="s">
        <v>535</v>
      </c>
      <c r="F199" s="6" t="s">
        <v>536</v>
      </c>
      <c r="G199" s="11">
        <v>15</v>
      </c>
      <c r="H199" s="11">
        <v>15</v>
      </c>
      <c r="I199" s="6"/>
      <c r="J199" s="6"/>
      <c r="K199" s="6"/>
    </row>
    <row r="200" s="1" customFormat="1" customHeight="1" spans="1:11">
      <c r="A200" s="6"/>
      <c r="B200" s="15"/>
      <c r="C200" s="6" t="s">
        <v>383</v>
      </c>
      <c r="D200" s="12" t="s">
        <v>537</v>
      </c>
      <c r="E200" s="14" t="s">
        <v>538</v>
      </c>
      <c r="F200" s="11">
        <v>0</v>
      </c>
      <c r="G200" s="11">
        <v>10</v>
      </c>
      <c r="H200" s="11">
        <v>10</v>
      </c>
      <c r="I200" s="28"/>
      <c r="J200" s="29"/>
      <c r="K200" s="30"/>
    </row>
    <row r="201" s="1" customFormat="1" customHeight="1" spans="1:11">
      <c r="A201" s="6"/>
      <c r="B201" s="15"/>
      <c r="C201" s="6"/>
      <c r="D201" s="12" t="s">
        <v>539</v>
      </c>
      <c r="E201" s="14" t="s">
        <v>389</v>
      </c>
      <c r="F201" s="6" t="s">
        <v>390</v>
      </c>
      <c r="G201" s="11">
        <v>10</v>
      </c>
      <c r="H201" s="11">
        <v>10</v>
      </c>
      <c r="I201" s="28"/>
      <c r="J201" s="29"/>
      <c r="K201" s="30"/>
    </row>
    <row r="202" s="1" customFormat="1" customHeight="1" spans="1:11">
      <c r="A202" s="6"/>
      <c r="B202" s="6" t="s">
        <v>398</v>
      </c>
      <c r="C202" s="6" t="s">
        <v>399</v>
      </c>
      <c r="D202" s="12" t="s">
        <v>540</v>
      </c>
      <c r="E202" s="14" t="s">
        <v>541</v>
      </c>
      <c r="F202" s="6" t="s">
        <v>542</v>
      </c>
      <c r="G202" s="11">
        <v>15</v>
      </c>
      <c r="H202" s="11">
        <v>15</v>
      </c>
      <c r="I202" s="6"/>
      <c r="J202" s="6"/>
      <c r="K202" s="6"/>
    </row>
    <row r="203" s="1" customFormat="1" customHeight="1" spans="1:11">
      <c r="A203" s="6"/>
      <c r="B203" s="6"/>
      <c r="C203" s="6"/>
      <c r="D203" s="12" t="s">
        <v>543</v>
      </c>
      <c r="E203" s="14" t="s">
        <v>544</v>
      </c>
      <c r="F203" s="6" t="s">
        <v>545</v>
      </c>
      <c r="G203" s="11">
        <v>15</v>
      </c>
      <c r="H203" s="11">
        <v>15</v>
      </c>
      <c r="I203" s="6"/>
      <c r="J203" s="6"/>
      <c r="K203" s="6"/>
    </row>
    <row r="204" s="1" customFormat="1" customHeight="1" spans="1:11">
      <c r="A204" s="6"/>
      <c r="B204" s="6" t="s">
        <v>410</v>
      </c>
      <c r="C204" s="6" t="s">
        <v>411</v>
      </c>
      <c r="D204" s="12" t="s">
        <v>546</v>
      </c>
      <c r="E204" s="44" t="s">
        <v>413</v>
      </c>
      <c r="F204" s="6">
        <v>0.95</v>
      </c>
      <c r="G204" s="11">
        <v>5</v>
      </c>
      <c r="H204" s="11">
        <v>5</v>
      </c>
      <c r="I204" s="6"/>
      <c r="J204" s="6"/>
      <c r="K204" s="6"/>
    </row>
    <row r="205" s="1" customFormat="1" customHeight="1" spans="1:11">
      <c r="A205" s="6"/>
      <c r="B205" s="6"/>
      <c r="C205" s="6"/>
      <c r="D205" s="12" t="s">
        <v>547</v>
      </c>
      <c r="E205" s="44" t="s">
        <v>413</v>
      </c>
      <c r="F205" s="6">
        <v>0.95</v>
      </c>
      <c r="G205" s="11">
        <v>5</v>
      </c>
      <c r="H205" s="11">
        <v>5</v>
      </c>
      <c r="I205" s="6"/>
      <c r="J205" s="6"/>
      <c r="K205" s="6"/>
    </row>
    <row r="206" s="1" customFormat="1" customHeight="1" spans="1:11">
      <c r="A206" s="6" t="s">
        <v>415</v>
      </c>
      <c r="B206" s="6"/>
      <c r="C206" s="6"/>
      <c r="D206" s="6"/>
      <c r="E206" s="6"/>
      <c r="F206" s="6"/>
      <c r="G206" s="8">
        <v>90</v>
      </c>
      <c r="H206" s="17"/>
      <c r="I206" s="17"/>
      <c r="J206" s="17"/>
      <c r="K206" s="9"/>
    </row>
    <row r="207" s="1" customFormat="1" customHeight="1" spans="1:11">
      <c r="A207" s="6" t="s">
        <v>416</v>
      </c>
      <c r="B207" s="12" t="s">
        <v>548</v>
      </c>
      <c r="C207" s="12"/>
      <c r="D207" s="12"/>
      <c r="E207" s="12"/>
      <c r="F207" s="12"/>
      <c r="G207" s="12"/>
      <c r="H207" s="12"/>
      <c r="I207" s="12"/>
      <c r="J207" s="12"/>
      <c r="K207" s="12"/>
    </row>
    <row r="208" s="1" customFormat="1" customHeight="1" spans="1:11">
      <c r="A208" s="12" t="s">
        <v>418</v>
      </c>
      <c r="B208" s="12"/>
      <c r="C208" s="12"/>
      <c r="D208" s="12"/>
      <c r="E208" s="12"/>
      <c r="F208" s="12"/>
      <c r="G208" s="12"/>
      <c r="H208" s="12"/>
      <c r="I208" s="12"/>
      <c r="J208" s="12"/>
      <c r="K208" s="12"/>
    </row>
    <row r="209" s="1" customFormat="1" ht="131" customHeight="1" spans="1:11">
      <c r="A209" s="18" t="s">
        <v>419</v>
      </c>
      <c r="B209" s="18"/>
      <c r="C209" s="18"/>
      <c r="D209" s="18"/>
      <c r="E209" s="18"/>
      <c r="F209" s="18"/>
      <c r="G209" s="18"/>
      <c r="H209" s="18"/>
      <c r="I209" s="18"/>
      <c r="J209" s="18"/>
      <c r="K209" s="18"/>
    </row>
  </sheetData>
  <mergeCells count="320">
    <mergeCell ref="A1:D1"/>
    <mergeCell ref="E1:H1"/>
    <mergeCell ref="I1:K1"/>
    <mergeCell ref="A2:K2"/>
    <mergeCell ref="A3:K3"/>
    <mergeCell ref="A4:D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B29:K29"/>
    <mergeCell ref="A30:K30"/>
    <mergeCell ref="A31:K31"/>
    <mergeCell ref="A33:B33"/>
    <mergeCell ref="A34:K34"/>
    <mergeCell ref="A35:K35"/>
    <mergeCell ref="A36:D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3:B63"/>
    <mergeCell ref="A64:K64"/>
    <mergeCell ref="A65:K65"/>
    <mergeCell ref="A66:D66"/>
    <mergeCell ref="F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A87:F87"/>
    <mergeCell ref="G87:K87"/>
    <mergeCell ref="B88:K88"/>
    <mergeCell ref="A89:K89"/>
    <mergeCell ref="A90:K90"/>
    <mergeCell ref="A92:B92"/>
    <mergeCell ref="A93:K93"/>
    <mergeCell ref="A94:K94"/>
    <mergeCell ref="A95:D95"/>
    <mergeCell ref="F95:K95"/>
    <mergeCell ref="A96:C96"/>
    <mergeCell ref="D96:K96"/>
    <mergeCell ref="A97:C97"/>
    <mergeCell ref="D97:E97"/>
    <mergeCell ref="G97:K97"/>
    <mergeCell ref="G98:H98"/>
    <mergeCell ref="G99:H99"/>
    <mergeCell ref="G100:H100"/>
    <mergeCell ref="G101:H101"/>
    <mergeCell ref="G102:H102"/>
    <mergeCell ref="G103:H103"/>
    <mergeCell ref="B104:E104"/>
    <mergeCell ref="F104:K104"/>
    <mergeCell ref="B105:E105"/>
    <mergeCell ref="F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K121"/>
    <mergeCell ref="A122:B122"/>
    <mergeCell ref="A123:K123"/>
    <mergeCell ref="A124:D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6:K146"/>
    <mergeCell ref="A147:F147"/>
    <mergeCell ref="G147:K147"/>
    <mergeCell ref="B148:K148"/>
    <mergeCell ref="A149:K149"/>
    <mergeCell ref="A150:K150"/>
    <mergeCell ref="A152:B152"/>
    <mergeCell ref="A153:K153"/>
    <mergeCell ref="A154:K154"/>
    <mergeCell ref="A155:D155"/>
    <mergeCell ref="F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A178:F178"/>
    <mergeCell ref="G178:K178"/>
    <mergeCell ref="B179:K179"/>
    <mergeCell ref="A180:K180"/>
    <mergeCell ref="A181:K181"/>
    <mergeCell ref="A183:B183"/>
    <mergeCell ref="A184:K184"/>
    <mergeCell ref="A185:K185"/>
    <mergeCell ref="A186:D186"/>
    <mergeCell ref="F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A206:F206"/>
    <mergeCell ref="G206:K206"/>
    <mergeCell ref="B207:K207"/>
    <mergeCell ref="A208:K208"/>
    <mergeCell ref="A209:K209"/>
    <mergeCell ref="A13:A14"/>
    <mergeCell ref="A15:A27"/>
    <mergeCell ref="A45:A46"/>
    <mergeCell ref="A47:A57"/>
    <mergeCell ref="A75:A76"/>
    <mergeCell ref="A77:A86"/>
    <mergeCell ref="A104:A105"/>
    <mergeCell ref="A106:A117"/>
    <mergeCell ref="A133:A134"/>
    <mergeCell ref="A135:A146"/>
    <mergeCell ref="A164:A165"/>
    <mergeCell ref="A166:A177"/>
    <mergeCell ref="A195:A196"/>
    <mergeCell ref="A197:A205"/>
    <mergeCell ref="B16:B23"/>
    <mergeCell ref="B24:B26"/>
    <mergeCell ref="B48:B53"/>
    <mergeCell ref="B54:B55"/>
    <mergeCell ref="B56:B57"/>
    <mergeCell ref="B78:B82"/>
    <mergeCell ref="B83:B84"/>
    <mergeCell ref="B85:B86"/>
    <mergeCell ref="B107:B113"/>
    <mergeCell ref="B114:B116"/>
    <mergeCell ref="B136:B142"/>
    <mergeCell ref="B143:B144"/>
    <mergeCell ref="B145:B146"/>
    <mergeCell ref="B167:B172"/>
    <mergeCell ref="B173:B175"/>
    <mergeCell ref="B176:B177"/>
    <mergeCell ref="B198:B201"/>
    <mergeCell ref="B202:B203"/>
    <mergeCell ref="B204:B205"/>
    <mergeCell ref="C16:C19"/>
    <mergeCell ref="C20:C21"/>
    <mergeCell ref="C22:C23"/>
    <mergeCell ref="C24:C25"/>
    <mergeCell ref="C50:C51"/>
    <mergeCell ref="C52:C53"/>
    <mergeCell ref="C54:C55"/>
    <mergeCell ref="C56:C57"/>
    <mergeCell ref="C80:C81"/>
    <mergeCell ref="C83:C84"/>
    <mergeCell ref="C85:C86"/>
    <mergeCell ref="C107:C108"/>
    <mergeCell ref="C109:C111"/>
    <mergeCell ref="C114:C116"/>
    <mergeCell ref="C136:C138"/>
    <mergeCell ref="C140:C141"/>
    <mergeCell ref="C143:C144"/>
    <mergeCell ref="C145:C146"/>
    <mergeCell ref="C167:C169"/>
    <mergeCell ref="C170:C172"/>
    <mergeCell ref="C173:C174"/>
    <mergeCell ref="C176:C177"/>
    <mergeCell ref="C198:C199"/>
    <mergeCell ref="C200:C201"/>
    <mergeCell ref="C202:C203"/>
    <mergeCell ref="C204:C205"/>
    <mergeCell ref="A7:C12"/>
    <mergeCell ref="A39:C44"/>
    <mergeCell ref="A69:C74"/>
    <mergeCell ref="A98:C103"/>
    <mergeCell ref="A127:C132"/>
    <mergeCell ref="A158:C163"/>
    <mergeCell ref="A189:C19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4.4"/>
  <cols>
    <col min="1" max="3" width="3.25" style="81" customWidth="1"/>
    <col min="4" max="4" width="32.75" style="81" customWidth="1"/>
    <col min="5" max="8" width="18.75" style="81" customWidth="1"/>
    <col min="9" max="9" width="17.8796296296296" style="81" customWidth="1"/>
    <col min="10" max="12" width="18.75" style="81" customWidth="1"/>
    <col min="13" max="16384" width="9" style="81"/>
  </cols>
  <sheetData>
    <row r="1" ht="28.2" spans="7:7">
      <c r="G1" s="94" t="s">
        <v>54</v>
      </c>
    </row>
    <row r="2" ht="15.6" spans="12:12">
      <c r="L2" s="83" t="s">
        <v>55</v>
      </c>
    </row>
    <row r="3" ht="15.6" spans="1:12">
      <c r="A3" s="83" t="s">
        <v>2</v>
      </c>
      <c r="L3" s="83" t="s">
        <v>3</v>
      </c>
    </row>
    <row r="4" ht="19.5" customHeight="1" spans="1:12">
      <c r="A4" s="84" t="s">
        <v>6</v>
      </c>
      <c r="B4" s="84"/>
      <c r="C4" s="84"/>
      <c r="D4" s="84"/>
      <c r="E4" s="90" t="s">
        <v>45</v>
      </c>
      <c r="F4" s="90" t="s">
        <v>56</v>
      </c>
      <c r="G4" s="90" t="s">
        <v>57</v>
      </c>
      <c r="H4" s="90" t="s">
        <v>58</v>
      </c>
      <c r="I4" s="90"/>
      <c r="J4" s="90" t="s">
        <v>59</v>
      </c>
      <c r="K4" s="90" t="s">
        <v>60</v>
      </c>
      <c r="L4" s="90" t="s">
        <v>61</v>
      </c>
    </row>
    <row r="5" ht="19.5" customHeight="1" spans="1:12">
      <c r="A5" s="90" t="s">
        <v>62</v>
      </c>
      <c r="B5" s="90"/>
      <c r="C5" s="90"/>
      <c r="D5" s="84" t="s">
        <v>63</v>
      </c>
      <c r="E5" s="90"/>
      <c r="F5" s="90"/>
      <c r="G5" s="90"/>
      <c r="H5" s="90" t="s">
        <v>64</v>
      </c>
      <c r="I5" s="90" t="s">
        <v>65</v>
      </c>
      <c r="J5" s="90"/>
      <c r="K5" s="90"/>
      <c r="L5" s="90" t="s">
        <v>64</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66</v>
      </c>
      <c r="B8" s="84" t="s">
        <v>67</v>
      </c>
      <c r="C8" s="84" t="s">
        <v>68</v>
      </c>
      <c r="D8" s="84" t="s">
        <v>10</v>
      </c>
      <c r="E8" s="90">
        <v>1</v>
      </c>
      <c r="F8" s="90">
        <v>2</v>
      </c>
      <c r="G8" s="90">
        <v>3</v>
      </c>
      <c r="H8" s="90">
        <v>4</v>
      </c>
      <c r="I8" s="90">
        <v>5</v>
      </c>
      <c r="J8" s="90">
        <v>6</v>
      </c>
      <c r="K8" s="90">
        <v>7</v>
      </c>
      <c r="L8" s="90">
        <v>8</v>
      </c>
    </row>
    <row r="9" ht="19.5" customHeight="1" spans="1:12">
      <c r="A9" s="84"/>
      <c r="B9" s="84"/>
      <c r="C9" s="84"/>
      <c r="D9" s="84" t="s">
        <v>69</v>
      </c>
      <c r="E9" s="98">
        <v>1298.14</v>
      </c>
      <c r="F9" s="98">
        <v>1201.06</v>
      </c>
      <c r="G9" s="86">
        <v>0</v>
      </c>
      <c r="H9" s="86">
        <v>0</v>
      </c>
      <c r="I9" s="86">
        <v>0</v>
      </c>
      <c r="J9" s="86">
        <v>0</v>
      </c>
      <c r="K9" s="86">
        <v>0</v>
      </c>
      <c r="L9" s="86">
        <v>97.08</v>
      </c>
    </row>
    <row r="10" ht="19.5" customHeight="1" spans="1:12">
      <c r="A10" s="85">
        <v>205</v>
      </c>
      <c r="B10" s="85"/>
      <c r="C10" s="85"/>
      <c r="D10" s="85" t="s">
        <v>70</v>
      </c>
      <c r="E10" s="98">
        <v>1092.56</v>
      </c>
      <c r="F10" s="86">
        <v>995.48</v>
      </c>
      <c r="G10" s="86">
        <v>0</v>
      </c>
      <c r="H10" s="86">
        <v>0</v>
      </c>
      <c r="I10" s="86">
        <v>0</v>
      </c>
      <c r="J10" s="86">
        <v>0</v>
      </c>
      <c r="K10" s="86">
        <v>0</v>
      </c>
      <c r="L10" s="86">
        <v>97.08</v>
      </c>
    </row>
    <row r="11" ht="19.5" customHeight="1" spans="1:12">
      <c r="A11" s="85">
        <v>20502</v>
      </c>
      <c r="B11" s="85"/>
      <c r="C11" s="85"/>
      <c r="D11" s="85" t="s">
        <v>71</v>
      </c>
      <c r="E11" s="98">
        <v>1090.82</v>
      </c>
      <c r="F11" s="86">
        <v>993.74</v>
      </c>
      <c r="G11" s="86">
        <v>0</v>
      </c>
      <c r="H11" s="86">
        <v>0</v>
      </c>
      <c r="I11" s="86">
        <v>0</v>
      </c>
      <c r="J11" s="86">
        <v>0</v>
      </c>
      <c r="K11" s="86">
        <v>0</v>
      </c>
      <c r="L11" s="86">
        <v>97.08</v>
      </c>
    </row>
    <row r="12" ht="19.5" customHeight="1" spans="1:12">
      <c r="A12" s="85">
        <v>2050201</v>
      </c>
      <c r="B12" s="85"/>
      <c r="C12" s="85"/>
      <c r="D12" s="85" t="s">
        <v>72</v>
      </c>
      <c r="E12" s="86">
        <v>2.67</v>
      </c>
      <c r="F12" s="86">
        <v>2.67</v>
      </c>
      <c r="G12" s="86">
        <v>0</v>
      </c>
      <c r="H12" s="86">
        <v>0</v>
      </c>
      <c r="I12" s="86">
        <v>0</v>
      </c>
      <c r="J12" s="86">
        <v>0</v>
      </c>
      <c r="K12" s="86">
        <v>0</v>
      </c>
      <c r="L12" s="86">
        <v>0</v>
      </c>
    </row>
    <row r="13" ht="19.5" customHeight="1" spans="1:12">
      <c r="A13" s="85">
        <v>2050202</v>
      </c>
      <c r="B13" s="85"/>
      <c r="C13" s="85"/>
      <c r="D13" s="85" t="s">
        <v>73</v>
      </c>
      <c r="E13" s="98">
        <v>1088.15</v>
      </c>
      <c r="F13" s="86">
        <v>991.07</v>
      </c>
      <c r="G13" s="86">
        <v>0</v>
      </c>
      <c r="H13" s="86">
        <v>0</v>
      </c>
      <c r="I13" s="86">
        <v>0</v>
      </c>
      <c r="J13" s="86">
        <v>0</v>
      </c>
      <c r="K13" s="86">
        <v>0</v>
      </c>
      <c r="L13" s="86">
        <v>97.08</v>
      </c>
    </row>
    <row r="14" ht="19.5" customHeight="1" spans="1:12">
      <c r="A14" s="85">
        <v>20507</v>
      </c>
      <c r="B14" s="85"/>
      <c r="C14" s="85"/>
      <c r="D14" s="85" t="s">
        <v>74</v>
      </c>
      <c r="E14" s="86">
        <v>1.74</v>
      </c>
      <c r="F14" s="86">
        <v>1.74</v>
      </c>
      <c r="G14" s="86">
        <v>0</v>
      </c>
      <c r="H14" s="86">
        <v>0</v>
      </c>
      <c r="I14" s="86">
        <v>0</v>
      </c>
      <c r="J14" s="86">
        <v>0</v>
      </c>
      <c r="K14" s="86">
        <v>0</v>
      </c>
      <c r="L14" s="86">
        <v>0</v>
      </c>
    </row>
    <row r="15" ht="19.5" customHeight="1" spans="1:12">
      <c r="A15" s="85">
        <v>2050701</v>
      </c>
      <c r="B15" s="85"/>
      <c r="C15" s="85"/>
      <c r="D15" s="85" t="s">
        <v>75</v>
      </c>
      <c r="E15" s="86">
        <v>1.74</v>
      </c>
      <c r="F15" s="86">
        <v>1.74</v>
      </c>
      <c r="G15" s="86">
        <v>0</v>
      </c>
      <c r="H15" s="86">
        <v>0</v>
      </c>
      <c r="I15" s="86">
        <v>0</v>
      </c>
      <c r="J15" s="86">
        <v>0</v>
      </c>
      <c r="K15" s="86">
        <v>0</v>
      </c>
      <c r="L15" s="86">
        <v>0</v>
      </c>
    </row>
    <row r="16" ht="19.5" customHeight="1" spans="1:12">
      <c r="A16" s="85">
        <v>208</v>
      </c>
      <c r="B16" s="85"/>
      <c r="C16" s="85"/>
      <c r="D16" s="85" t="s">
        <v>76</v>
      </c>
      <c r="E16" s="86">
        <v>56.83</v>
      </c>
      <c r="F16" s="86">
        <v>56.83</v>
      </c>
      <c r="G16" s="86">
        <v>0</v>
      </c>
      <c r="H16" s="86">
        <v>0</v>
      </c>
      <c r="I16" s="86">
        <v>0</v>
      </c>
      <c r="J16" s="86">
        <v>0</v>
      </c>
      <c r="K16" s="86">
        <v>0</v>
      </c>
      <c r="L16" s="86">
        <v>0</v>
      </c>
    </row>
    <row r="17" ht="19.5" customHeight="1" spans="1:12">
      <c r="A17" s="85">
        <v>20805</v>
      </c>
      <c r="B17" s="85"/>
      <c r="C17" s="85"/>
      <c r="D17" s="85" t="s">
        <v>77</v>
      </c>
      <c r="E17" s="86">
        <v>49.95</v>
      </c>
      <c r="F17" s="86">
        <v>49.95</v>
      </c>
      <c r="G17" s="86">
        <v>0</v>
      </c>
      <c r="H17" s="86">
        <v>0</v>
      </c>
      <c r="I17" s="86">
        <v>0</v>
      </c>
      <c r="J17" s="86">
        <v>0</v>
      </c>
      <c r="K17" s="86">
        <v>0</v>
      </c>
      <c r="L17" s="86">
        <v>0</v>
      </c>
    </row>
    <row r="18" ht="19.5" customHeight="1" spans="1:12">
      <c r="A18" s="85">
        <v>2080505</v>
      </c>
      <c r="B18" s="85"/>
      <c r="C18" s="85"/>
      <c r="D18" s="85" t="s">
        <v>78</v>
      </c>
      <c r="E18" s="86">
        <v>37.86</v>
      </c>
      <c r="F18" s="86">
        <v>37.86</v>
      </c>
      <c r="G18" s="86">
        <v>0</v>
      </c>
      <c r="H18" s="86">
        <v>0</v>
      </c>
      <c r="I18" s="86">
        <v>0</v>
      </c>
      <c r="J18" s="86">
        <v>0</v>
      </c>
      <c r="K18" s="86">
        <v>0</v>
      </c>
      <c r="L18" s="86">
        <v>0</v>
      </c>
    </row>
    <row r="19" ht="19.5" customHeight="1" spans="1:12">
      <c r="A19" s="85">
        <v>2080506</v>
      </c>
      <c r="B19" s="85"/>
      <c r="C19" s="85"/>
      <c r="D19" s="85" t="s">
        <v>79</v>
      </c>
      <c r="E19" s="86">
        <v>12.09</v>
      </c>
      <c r="F19" s="86">
        <v>12.09</v>
      </c>
      <c r="G19" s="86">
        <v>0</v>
      </c>
      <c r="H19" s="86">
        <v>0</v>
      </c>
      <c r="I19" s="86">
        <v>0</v>
      </c>
      <c r="J19" s="86">
        <v>0</v>
      </c>
      <c r="K19" s="86">
        <v>0</v>
      </c>
      <c r="L19" s="86">
        <v>0</v>
      </c>
    </row>
    <row r="20" ht="19.5" customHeight="1" spans="1:12">
      <c r="A20" s="85">
        <v>20808</v>
      </c>
      <c r="B20" s="85"/>
      <c r="C20" s="85"/>
      <c r="D20" s="85" t="s">
        <v>80</v>
      </c>
      <c r="E20" s="86">
        <v>6.88</v>
      </c>
      <c r="F20" s="86">
        <v>6.88</v>
      </c>
      <c r="G20" s="86">
        <v>0</v>
      </c>
      <c r="H20" s="86">
        <v>0</v>
      </c>
      <c r="I20" s="86">
        <v>0</v>
      </c>
      <c r="J20" s="86">
        <v>0</v>
      </c>
      <c r="K20" s="86">
        <v>0</v>
      </c>
      <c r="L20" s="86">
        <v>0</v>
      </c>
    </row>
    <row r="21" ht="19.5" customHeight="1" spans="1:12">
      <c r="A21" s="85">
        <v>2080801</v>
      </c>
      <c r="B21" s="85"/>
      <c r="C21" s="85"/>
      <c r="D21" s="85" t="s">
        <v>81</v>
      </c>
      <c r="E21" s="86">
        <v>6.88</v>
      </c>
      <c r="F21" s="86">
        <v>6.88</v>
      </c>
      <c r="G21" s="86">
        <v>0</v>
      </c>
      <c r="H21" s="86">
        <v>0</v>
      </c>
      <c r="I21" s="86">
        <v>0</v>
      </c>
      <c r="J21" s="86">
        <v>0</v>
      </c>
      <c r="K21" s="86">
        <v>0</v>
      </c>
      <c r="L21" s="86">
        <v>0</v>
      </c>
    </row>
    <row r="22" ht="19.5" customHeight="1" spans="1:12">
      <c r="A22" s="85">
        <v>210</v>
      </c>
      <c r="B22" s="85"/>
      <c r="C22" s="85"/>
      <c r="D22" s="85" t="s">
        <v>82</v>
      </c>
      <c r="E22" s="86">
        <v>56.91</v>
      </c>
      <c r="F22" s="86">
        <v>56.91</v>
      </c>
      <c r="G22" s="86">
        <v>0</v>
      </c>
      <c r="H22" s="86">
        <v>0</v>
      </c>
      <c r="I22" s="86">
        <v>0</v>
      </c>
      <c r="J22" s="86">
        <v>0</v>
      </c>
      <c r="K22" s="86">
        <v>0</v>
      </c>
      <c r="L22" s="86">
        <v>0</v>
      </c>
    </row>
    <row r="23" ht="19.5" customHeight="1" spans="1:12">
      <c r="A23" s="85">
        <v>21011</v>
      </c>
      <c r="B23" s="85"/>
      <c r="C23" s="85"/>
      <c r="D23" s="85" t="s">
        <v>83</v>
      </c>
      <c r="E23" s="86">
        <v>56.91</v>
      </c>
      <c r="F23" s="86">
        <v>56.91</v>
      </c>
      <c r="G23" s="86">
        <v>0</v>
      </c>
      <c r="H23" s="86">
        <v>0</v>
      </c>
      <c r="I23" s="86">
        <v>0</v>
      </c>
      <c r="J23" s="86">
        <v>0</v>
      </c>
      <c r="K23" s="86">
        <v>0</v>
      </c>
      <c r="L23" s="86">
        <v>0</v>
      </c>
    </row>
    <row r="24" ht="19.5" customHeight="1" spans="1:12">
      <c r="A24" s="85">
        <v>2101102</v>
      </c>
      <c r="B24" s="85"/>
      <c r="C24" s="85"/>
      <c r="D24" s="85" t="s">
        <v>84</v>
      </c>
      <c r="E24" s="86">
        <v>51.62</v>
      </c>
      <c r="F24" s="86">
        <v>51.62</v>
      </c>
      <c r="G24" s="86">
        <v>0</v>
      </c>
      <c r="H24" s="86">
        <v>0</v>
      </c>
      <c r="I24" s="86">
        <v>0</v>
      </c>
      <c r="J24" s="86">
        <v>0</v>
      </c>
      <c r="K24" s="86">
        <v>0</v>
      </c>
      <c r="L24" s="86">
        <v>0</v>
      </c>
    </row>
    <row r="25" ht="19.5" customHeight="1" spans="1:12">
      <c r="A25" s="85">
        <v>2101199</v>
      </c>
      <c r="B25" s="85"/>
      <c r="C25" s="85"/>
      <c r="D25" s="85" t="s">
        <v>85</v>
      </c>
      <c r="E25" s="86">
        <v>5.29</v>
      </c>
      <c r="F25" s="86">
        <v>5.29</v>
      </c>
      <c r="G25" s="86">
        <v>0</v>
      </c>
      <c r="H25" s="86">
        <v>0</v>
      </c>
      <c r="I25" s="86">
        <v>0</v>
      </c>
      <c r="J25" s="86">
        <v>0</v>
      </c>
      <c r="K25" s="86">
        <v>0</v>
      </c>
      <c r="L25" s="86">
        <v>0</v>
      </c>
    </row>
    <row r="26" ht="19.5" customHeight="1" spans="1:12">
      <c r="A26" s="85">
        <v>221</v>
      </c>
      <c r="B26" s="85"/>
      <c r="C26" s="85"/>
      <c r="D26" s="85" t="s">
        <v>86</v>
      </c>
      <c r="E26" s="86">
        <v>91.84</v>
      </c>
      <c r="F26" s="86">
        <v>91.84</v>
      </c>
      <c r="G26" s="86">
        <v>0</v>
      </c>
      <c r="H26" s="86">
        <v>0</v>
      </c>
      <c r="I26" s="86">
        <v>0</v>
      </c>
      <c r="J26" s="86">
        <v>0</v>
      </c>
      <c r="K26" s="86">
        <v>0</v>
      </c>
      <c r="L26" s="86">
        <v>0</v>
      </c>
    </row>
    <row r="27" ht="19.5" customHeight="1" spans="1:12">
      <c r="A27" s="85">
        <v>22102</v>
      </c>
      <c r="B27" s="85"/>
      <c r="C27" s="85"/>
      <c r="D27" s="85" t="s">
        <v>87</v>
      </c>
      <c r="E27" s="86">
        <v>91.84</v>
      </c>
      <c r="F27" s="86">
        <v>91.84</v>
      </c>
      <c r="G27" s="86">
        <v>0</v>
      </c>
      <c r="H27" s="86">
        <v>0</v>
      </c>
      <c r="I27" s="86">
        <v>0</v>
      </c>
      <c r="J27" s="86">
        <v>0</v>
      </c>
      <c r="K27" s="86">
        <v>0</v>
      </c>
      <c r="L27" s="86">
        <v>0</v>
      </c>
    </row>
    <row r="28" ht="19.5" customHeight="1" spans="1:12">
      <c r="A28" s="85">
        <v>2210201</v>
      </c>
      <c r="B28" s="85"/>
      <c r="C28" s="85"/>
      <c r="D28" s="85" t="s">
        <v>88</v>
      </c>
      <c r="E28" s="86">
        <v>91.84</v>
      </c>
      <c r="F28" s="86">
        <v>91.84</v>
      </c>
      <c r="G28" s="86">
        <v>0</v>
      </c>
      <c r="H28" s="86">
        <v>0</v>
      </c>
      <c r="I28" s="86">
        <v>0</v>
      </c>
      <c r="J28" s="86">
        <v>0</v>
      </c>
      <c r="K28" s="86">
        <v>0</v>
      </c>
      <c r="L28" s="86">
        <v>0</v>
      </c>
    </row>
    <row r="29" ht="19.5" customHeight="1" spans="1:12">
      <c r="A29" s="85" t="s">
        <v>89</v>
      </c>
      <c r="B29" s="85"/>
      <c r="C29" s="85"/>
      <c r="D29" s="85"/>
      <c r="E29" s="85"/>
      <c r="F29" s="85"/>
      <c r="G29" s="85"/>
      <c r="H29" s="85"/>
      <c r="I29" s="85"/>
      <c r="J29" s="85"/>
      <c r="K29" s="85"/>
      <c r="L29" s="8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4.4"/>
  <cols>
    <col min="1" max="3" width="3.25" style="81" customWidth="1"/>
    <col min="4" max="4" width="32.75" style="81" customWidth="1"/>
    <col min="5" max="10" width="18.75" style="81" customWidth="1"/>
    <col min="11" max="16384" width="9" style="81"/>
  </cols>
  <sheetData>
    <row r="1" ht="28.2" spans="6:6">
      <c r="F1" s="94" t="s">
        <v>90</v>
      </c>
    </row>
    <row r="2" ht="15.6" spans="10:10">
      <c r="J2" s="83" t="s">
        <v>91</v>
      </c>
    </row>
    <row r="3" ht="15.6" spans="1:10">
      <c r="A3" s="83" t="s">
        <v>2</v>
      </c>
      <c r="J3" s="83" t="s">
        <v>3</v>
      </c>
    </row>
    <row r="4" ht="19.5" customHeight="1" spans="1:10">
      <c r="A4" s="84" t="s">
        <v>6</v>
      </c>
      <c r="B4" s="84"/>
      <c r="C4" s="84"/>
      <c r="D4" s="84"/>
      <c r="E4" s="90" t="s">
        <v>46</v>
      </c>
      <c r="F4" s="90" t="s">
        <v>92</v>
      </c>
      <c r="G4" s="90" t="s">
        <v>93</v>
      </c>
      <c r="H4" s="90" t="s">
        <v>94</v>
      </c>
      <c r="I4" s="90" t="s">
        <v>95</v>
      </c>
      <c r="J4" s="90" t="s">
        <v>96</v>
      </c>
    </row>
    <row r="5" ht="19.5" customHeight="1" spans="1:10">
      <c r="A5" s="90" t="s">
        <v>62</v>
      </c>
      <c r="B5" s="90"/>
      <c r="C5" s="90"/>
      <c r="D5" s="84" t="s">
        <v>63</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66</v>
      </c>
      <c r="B8" s="84" t="s">
        <v>67</v>
      </c>
      <c r="C8" s="84" t="s">
        <v>68</v>
      </c>
      <c r="D8" s="84" t="s">
        <v>10</v>
      </c>
      <c r="E8" s="90">
        <v>1</v>
      </c>
      <c r="F8" s="90">
        <v>2</v>
      </c>
      <c r="G8" s="90">
        <v>3</v>
      </c>
      <c r="H8" s="90">
        <v>4</v>
      </c>
      <c r="I8" s="90">
        <v>5</v>
      </c>
      <c r="J8" s="90">
        <v>6</v>
      </c>
    </row>
    <row r="9" ht="19.5" customHeight="1" spans="1:10">
      <c r="A9" s="84"/>
      <c r="B9" s="84"/>
      <c r="C9" s="84"/>
      <c r="D9" s="84" t="s">
        <v>69</v>
      </c>
      <c r="E9" s="98">
        <v>1259.07</v>
      </c>
      <c r="F9" s="98">
        <v>1098.9</v>
      </c>
      <c r="G9" s="86">
        <v>160.17</v>
      </c>
      <c r="H9" s="86">
        <v>0</v>
      </c>
      <c r="I9" s="86"/>
      <c r="J9" s="86">
        <v>0</v>
      </c>
    </row>
    <row r="10" ht="19.5" customHeight="1" spans="1:10">
      <c r="A10" s="85">
        <v>205</v>
      </c>
      <c r="B10" s="85"/>
      <c r="C10" s="85"/>
      <c r="D10" s="85" t="s">
        <v>70</v>
      </c>
      <c r="E10" s="98">
        <v>1053.49</v>
      </c>
      <c r="F10" s="86">
        <v>893.32</v>
      </c>
      <c r="G10" s="86">
        <v>160.17</v>
      </c>
      <c r="H10" s="86">
        <v>0</v>
      </c>
      <c r="I10" s="86"/>
      <c r="J10" s="86">
        <v>0</v>
      </c>
    </row>
    <row r="11" ht="19.5" customHeight="1" spans="1:10">
      <c r="A11" s="85">
        <v>20502</v>
      </c>
      <c r="B11" s="85"/>
      <c r="C11" s="85"/>
      <c r="D11" s="85" t="s">
        <v>71</v>
      </c>
      <c r="E11" s="98">
        <v>1051.75</v>
      </c>
      <c r="F11" s="86">
        <v>893.32</v>
      </c>
      <c r="G11" s="86">
        <v>158.43</v>
      </c>
      <c r="H11" s="86">
        <v>0</v>
      </c>
      <c r="I11" s="86"/>
      <c r="J11" s="86">
        <v>0</v>
      </c>
    </row>
    <row r="12" ht="19.5" customHeight="1" spans="1:10">
      <c r="A12" s="85">
        <v>2050201</v>
      </c>
      <c r="B12" s="85"/>
      <c r="C12" s="85"/>
      <c r="D12" s="85" t="s">
        <v>72</v>
      </c>
      <c r="E12" s="86">
        <v>2.67</v>
      </c>
      <c r="F12" s="86"/>
      <c r="G12" s="86">
        <v>2.67</v>
      </c>
      <c r="H12" s="86">
        <v>0</v>
      </c>
      <c r="I12" s="86"/>
      <c r="J12" s="86">
        <v>0</v>
      </c>
    </row>
    <row r="13" ht="19.5" customHeight="1" spans="1:10">
      <c r="A13" s="85">
        <v>2050202</v>
      </c>
      <c r="B13" s="85"/>
      <c r="C13" s="85"/>
      <c r="D13" s="85" t="s">
        <v>73</v>
      </c>
      <c r="E13" s="98">
        <v>1049.08</v>
      </c>
      <c r="F13" s="86">
        <v>893.32</v>
      </c>
      <c r="G13" s="86">
        <v>155.76</v>
      </c>
      <c r="H13" s="86">
        <v>0</v>
      </c>
      <c r="I13" s="86"/>
      <c r="J13" s="86">
        <v>0</v>
      </c>
    </row>
    <row r="14" ht="19.5" customHeight="1" spans="1:10">
      <c r="A14" s="85">
        <v>20507</v>
      </c>
      <c r="B14" s="85"/>
      <c r="C14" s="85"/>
      <c r="D14" s="85" t="s">
        <v>74</v>
      </c>
      <c r="E14" s="86">
        <v>1.74</v>
      </c>
      <c r="F14" s="86"/>
      <c r="G14" s="86">
        <v>1.74</v>
      </c>
      <c r="H14" s="86">
        <v>0</v>
      </c>
      <c r="I14" s="86"/>
      <c r="J14" s="86">
        <v>0</v>
      </c>
    </row>
    <row r="15" ht="19.5" customHeight="1" spans="1:10">
      <c r="A15" s="85">
        <v>2050701</v>
      </c>
      <c r="B15" s="85"/>
      <c r="C15" s="85"/>
      <c r="D15" s="85" t="s">
        <v>75</v>
      </c>
      <c r="E15" s="86">
        <v>1.74</v>
      </c>
      <c r="F15" s="86"/>
      <c r="G15" s="86">
        <v>1.74</v>
      </c>
      <c r="H15" s="86">
        <v>0</v>
      </c>
      <c r="I15" s="86"/>
      <c r="J15" s="86">
        <v>0</v>
      </c>
    </row>
    <row r="16" ht="19.5" customHeight="1" spans="1:10">
      <c r="A16" s="85">
        <v>208</v>
      </c>
      <c r="B16" s="85"/>
      <c r="C16" s="85"/>
      <c r="D16" s="85" t="s">
        <v>76</v>
      </c>
      <c r="E16" s="86">
        <v>56.83</v>
      </c>
      <c r="F16" s="86">
        <v>56.83</v>
      </c>
      <c r="G16" s="86"/>
      <c r="H16" s="86">
        <v>0</v>
      </c>
      <c r="I16" s="86"/>
      <c r="J16" s="86">
        <v>0</v>
      </c>
    </row>
    <row r="17" ht="19.5" customHeight="1" spans="1:10">
      <c r="A17" s="85">
        <v>20805</v>
      </c>
      <c r="B17" s="85"/>
      <c r="C17" s="85"/>
      <c r="D17" s="85" t="s">
        <v>77</v>
      </c>
      <c r="E17" s="86">
        <v>49.95</v>
      </c>
      <c r="F17" s="86">
        <v>49.95</v>
      </c>
      <c r="G17" s="86"/>
      <c r="H17" s="86">
        <v>0</v>
      </c>
      <c r="I17" s="86"/>
      <c r="J17" s="86">
        <v>0</v>
      </c>
    </row>
    <row r="18" ht="19.5" customHeight="1" spans="1:10">
      <c r="A18" s="85">
        <v>2080505</v>
      </c>
      <c r="B18" s="85"/>
      <c r="C18" s="85"/>
      <c r="D18" s="85" t="s">
        <v>78</v>
      </c>
      <c r="E18" s="86">
        <v>37.86</v>
      </c>
      <c r="F18" s="86">
        <v>37.86</v>
      </c>
      <c r="G18" s="86"/>
      <c r="H18" s="86">
        <v>0</v>
      </c>
      <c r="I18" s="86"/>
      <c r="J18" s="86">
        <v>0</v>
      </c>
    </row>
    <row r="19" ht="19.5" customHeight="1" spans="1:10">
      <c r="A19" s="85">
        <v>2080506</v>
      </c>
      <c r="B19" s="85"/>
      <c r="C19" s="85"/>
      <c r="D19" s="85" t="s">
        <v>79</v>
      </c>
      <c r="E19" s="86">
        <v>12.09</v>
      </c>
      <c r="F19" s="86">
        <v>12.09</v>
      </c>
      <c r="G19" s="86"/>
      <c r="H19" s="86">
        <v>0</v>
      </c>
      <c r="I19" s="86"/>
      <c r="J19" s="86">
        <v>0</v>
      </c>
    </row>
    <row r="20" ht="19.5" customHeight="1" spans="1:10">
      <c r="A20" s="85">
        <v>20808</v>
      </c>
      <c r="B20" s="85"/>
      <c r="C20" s="85"/>
      <c r="D20" s="85" t="s">
        <v>80</v>
      </c>
      <c r="E20" s="86">
        <v>6.88</v>
      </c>
      <c r="F20" s="86">
        <v>6.88</v>
      </c>
      <c r="G20" s="86"/>
      <c r="H20" s="86">
        <v>0</v>
      </c>
      <c r="I20" s="86"/>
      <c r="J20" s="86">
        <v>0</v>
      </c>
    </row>
    <row r="21" ht="19.5" customHeight="1" spans="1:10">
      <c r="A21" s="85">
        <v>2080801</v>
      </c>
      <c r="B21" s="85"/>
      <c r="C21" s="85"/>
      <c r="D21" s="85" t="s">
        <v>81</v>
      </c>
      <c r="E21" s="86">
        <v>6.88</v>
      </c>
      <c r="F21" s="86">
        <v>6.88</v>
      </c>
      <c r="G21" s="86"/>
      <c r="H21" s="86">
        <v>0</v>
      </c>
      <c r="I21" s="86"/>
      <c r="J21" s="86">
        <v>0</v>
      </c>
    </row>
    <row r="22" ht="19.5" customHeight="1" spans="1:10">
      <c r="A22" s="85">
        <v>210</v>
      </c>
      <c r="B22" s="85"/>
      <c r="C22" s="85"/>
      <c r="D22" s="85" t="s">
        <v>82</v>
      </c>
      <c r="E22" s="86">
        <v>56.91</v>
      </c>
      <c r="F22" s="86">
        <v>56.91</v>
      </c>
      <c r="G22" s="86"/>
      <c r="H22" s="86">
        <v>0</v>
      </c>
      <c r="I22" s="86"/>
      <c r="J22" s="86">
        <v>0</v>
      </c>
    </row>
    <row r="23" ht="19.5" customHeight="1" spans="1:10">
      <c r="A23" s="85">
        <v>21011</v>
      </c>
      <c r="B23" s="85"/>
      <c r="C23" s="85"/>
      <c r="D23" s="85" t="s">
        <v>83</v>
      </c>
      <c r="E23" s="86">
        <v>56.91</v>
      </c>
      <c r="F23" s="86">
        <v>56.91</v>
      </c>
      <c r="G23" s="86"/>
      <c r="H23" s="86">
        <v>0</v>
      </c>
      <c r="I23" s="86"/>
      <c r="J23" s="86">
        <v>0</v>
      </c>
    </row>
    <row r="24" ht="19.5" customHeight="1" spans="1:10">
      <c r="A24" s="85">
        <v>2101102</v>
      </c>
      <c r="B24" s="85"/>
      <c r="C24" s="85"/>
      <c r="D24" s="85" t="s">
        <v>84</v>
      </c>
      <c r="E24" s="86">
        <v>51.62</v>
      </c>
      <c r="F24" s="86">
        <v>51.62</v>
      </c>
      <c r="G24" s="86"/>
      <c r="H24" s="86">
        <v>0</v>
      </c>
      <c r="I24" s="86"/>
      <c r="J24" s="86">
        <v>0</v>
      </c>
    </row>
    <row r="25" ht="19.5" customHeight="1" spans="1:10">
      <c r="A25" s="85">
        <v>2101199</v>
      </c>
      <c r="B25" s="85"/>
      <c r="C25" s="85"/>
      <c r="D25" s="85" t="s">
        <v>85</v>
      </c>
      <c r="E25" s="86">
        <v>5.29</v>
      </c>
      <c r="F25" s="86">
        <v>5.29</v>
      </c>
      <c r="G25" s="86"/>
      <c r="H25" s="86">
        <v>0</v>
      </c>
      <c r="I25" s="86"/>
      <c r="J25" s="86">
        <v>0</v>
      </c>
    </row>
    <row r="26" ht="19.5" customHeight="1" spans="1:10">
      <c r="A26" s="85">
        <v>221</v>
      </c>
      <c r="B26" s="85"/>
      <c r="C26" s="85"/>
      <c r="D26" s="85" t="s">
        <v>86</v>
      </c>
      <c r="E26" s="86">
        <v>91.84</v>
      </c>
      <c r="F26" s="86">
        <v>91.84</v>
      </c>
      <c r="G26" s="86"/>
      <c r="H26" s="86">
        <v>0</v>
      </c>
      <c r="I26" s="86"/>
      <c r="J26" s="86">
        <v>0</v>
      </c>
    </row>
    <row r="27" ht="19.5" customHeight="1" spans="1:10">
      <c r="A27" s="85">
        <v>22102</v>
      </c>
      <c r="B27" s="85"/>
      <c r="C27" s="85"/>
      <c r="D27" s="85" t="s">
        <v>87</v>
      </c>
      <c r="E27" s="86">
        <v>91.84</v>
      </c>
      <c r="F27" s="86">
        <v>91.84</v>
      </c>
      <c r="G27" s="86"/>
      <c r="H27" s="86">
        <v>0</v>
      </c>
      <c r="I27" s="86"/>
      <c r="J27" s="86">
        <v>0</v>
      </c>
    </row>
    <row r="28" ht="19.5" customHeight="1" spans="1:10">
      <c r="A28" s="85">
        <v>2210201</v>
      </c>
      <c r="B28" s="85"/>
      <c r="C28" s="85"/>
      <c r="D28" s="85" t="s">
        <v>88</v>
      </c>
      <c r="E28" s="86">
        <v>91.84</v>
      </c>
      <c r="F28" s="86">
        <v>91.84</v>
      </c>
      <c r="G28" s="86"/>
      <c r="H28" s="86">
        <v>0</v>
      </c>
      <c r="I28" s="86"/>
      <c r="J28" s="86">
        <v>0</v>
      </c>
    </row>
    <row r="29" ht="19.5" customHeight="1" spans="1:10">
      <c r="A29" s="85" t="s">
        <v>97</v>
      </c>
      <c r="B29" s="85"/>
      <c r="C29" s="85"/>
      <c r="D29" s="85"/>
      <c r="E29" s="85"/>
      <c r="F29" s="85"/>
      <c r="G29" s="85"/>
      <c r="H29" s="85"/>
      <c r="I29" s="85"/>
      <c r="J29" s="8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D35" sqref="A1:I4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1:9">
      <c r="A1" s="81"/>
      <c r="B1" s="81"/>
      <c r="C1" s="81"/>
      <c r="D1" s="94" t="s">
        <v>98</v>
      </c>
      <c r="E1" s="81"/>
      <c r="F1" s="81"/>
      <c r="G1" s="81"/>
      <c r="H1" s="81"/>
      <c r="I1" s="81"/>
    </row>
    <row r="2" ht="15.6" spans="1:9">
      <c r="A2" s="81"/>
      <c r="B2" s="81"/>
      <c r="C2" s="81"/>
      <c r="D2" s="81"/>
      <c r="E2" s="81"/>
      <c r="F2" s="81"/>
      <c r="G2" s="81"/>
      <c r="H2" s="81"/>
      <c r="I2" s="83" t="s">
        <v>99</v>
      </c>
    </row>
    <row r="3" ht="15.6" spans="1:9">
      <c r="A3" s="83" t="s">
        <v>2</v>
      </c>
      <c r="B3" s="81"/>
      <c r="C3" s="81"/>
      <c r="D3" s="81"/>
      <c r="E3" s="81"/>
      <c r="F3" s="81"/>
      <c r="G3" s="81"/>
      <c r="H3" s="81"/>
      <c r="I3" s="83" t="s">
        <v>3</v>
      </c>
    </row>
    <row r="4" ht="19.5" customHeight="1" spans="1:9">
      <c r="A4" s="84" t="s">
        <v>100</v>
      </c>
      <c r="B4" s="84"/>
      <c r="C4" s="84"/>
      <c r="D4" s="84" t="s">
        <v>101</v>
      </c>
      <c r="E4" s="84"/>
      <c r="F4" s="84"/>
      <c r="G4" s="84"/>
      <c r="H4" s="84"/>
      <c r="I4" s="84"/>
    </row>
    <row r="5" ht="19.5" customHeight="1" spans="1:9">
      <c r="A5" s="90" t="s">
        <v>102</v>
      </c>
      <c r="B5" s="90" t="s">
        <v>7</v>
      </c>
      <c r="C5" s="90" t="s">
        <v>103</v>
      </c>
      <c r="D5" s="90" t="s">
        <v>104</v>
      </c>
      <c r="E5" s="90" t="s">
        <v>7</v>
      </c>
      <c r="F5" s="84" t="s">
        <v>69</v>
      </c>
      <c r="G5" s="90" t="s">
        <v>105</v>
      </c>
      <c r="H5" s="90" t="s">
        <v>106</v>
      </c>
      <c r="I5" s="90" t="s">
        <v>107</v>
      </c>
    </row>
    <row r="6" ht="19.5" customHeight="1" spans="1:9">
      <c r="A6" s="90"/>
      <c r="B6" s="90"/>
      <c r="C6" s="90"/>
      <c r="D6" s="90"/>
      <c r="E6" s="90"/>
      <c r="F6" s="84" t="s">
        <v>64</v>
      </c>
      <c r="G6" s="90" t="s">
        <v>105</v>
      </c>
      <c r="H6" s="90"/>
      <c r="I6" s="90"/>
    </row>
    <row r="7" ht="19.5" customHeight="1" spans="1:9">
      <c r="A7" s="84" t="s">
        <v>108</v>
      </c>
      <c r="B7" s="84"/>
      <c r="C7" s="84">
        <v>1</v>
      </c>
      <c r="D7" s="84" t="s">
        <v>108</v>
      </c>
      <c r="E7" s="84"/>
      <c r="F7" s="84">
        <v>2</v>
      </c>
      <c r="G7" s="84">
        <v>3</v>
      </c>
      <c r="H7" s="84">
        <v>4</v>
      </c>
      <c r="I7" s="84">
        <v>5</v>
      </c>
    </row>
    <row r="8" ht="19.5" customHeight="1" spans="1:9">
      <c r="A8" s="85" t="s">
        <v>109</v>
      </c>
      <c r="B8" s="84">
        <v>1</v>
      </c>
      <c r="C8" s="98">
        <v>1201.06</v>
      </c>
      <c r="D8" s="85" t="s">
        <v>12</v>
      </c>
      <c r="E8" s="84">
        <v>33</v>
      </c>
      <c r="F8" s="86"/>
      <c r="G8" s="86"/>
      <c r="H8" s="86"/>
      <c r="I8" s="86"/>
    </row>
    <row r="9" ht="19.5" customHeight="1" spans="1:9">
      <c r="A9" s="85" t="s">
        <v>110</v>
      </c>
      <c r="B9" s="84">
        <v>2</v>
      </c>
      <c r="C9" s="86"/>
      <c r="D9" s="85" t="s">
        <v>14</v>
      </c>
      <c r="E9" s="84">
        <v>34</v>
      </c>
      <c r="F9" s="86"/>
      <c r="G9" s="86"/>
      <c r="H9" s="86"/>
      <c r="I9" s="86"/>
    </row>
    <row r="10" ht="19.5" customHeight="1" spans="1:9">
      <c r="A10" s="85" t="s">
        <v>111</v>
      </c>
      <c r="B10" s="84">
        <v>3</v>
      </c>
      <c r="C10" s="86"/>
      <c r="D10" s="85" t="s">
        <v>16</v>
      </c>
      <c r="E10" s="84">
        <v>35</v>
      </c>
      <c r="F10" s="86"/>
      <c r="G10" s="86"/>
      <c r="H10" s="86"/>
      <c r="I10" s="86"/>
    </row>
    <row r="11" ht="19.5" customHeight="1" spans="1:9">
      <c r="A11" s="85"/>
      <c r="B11" s="84">
        <v>4</v>
      </c>
      <c r="C11" s="86"/>
      <c r="D11" s="85" t="s">
        <v>18</v>
      </c>
      <c r="E11" s="84">
        <v>36</v>
      </c>
      <c r="F11" s="86"/>
      <c r="G11" s="86"/>
      <c r="H11" s="86"/>
      <c r="I11" s="86"/>
    </row>
    <row r="12" ht="19.5" customHeight="1" spans="1:9">
      <c r="A12" s="85"/>
      <c r="B12" s="84">
        <v>5</v>
      </c>
      <c r="C12" s="86"/>
      <c r="D12" s="85" t="s">
        <v>20</v>
      </c>
      <c r="E12" s="84">
        <v>37</v>
      </c>
      <c r="F12" s="86">
        <v>996.64</v>
      </c>
      <c r="G12" s="86">
        <v>996.64</v>
      </c>
      <c r="H12" s="86"/>
      <c r="I12" s="86"/>
    </row>
    <row r="13" ht="19.5" customHeight="1" spans="1:9">
      <c r="A13" s="85"/>
      <c r="B13" s="84">
        <v>6</v>
      </c>
      <c r="C13" s="86"/>
      <c r="D13" s="85" t="s">
        <v>22</v>
      </c>
      <c r="E13" s="84">
        <v>38</v>
      </c>
      <c r="F13" s="86"/>
      <c r="G13" s="86"/>
      <c r="H13" s="86"/>
      <c r="I13" s="86"/>
    </row>
    <row r="14" ht="19.5" customHeight="1" spans="1:9">
      <c r="A14" s="85"/>
      <c r="B14" s="84">
        <v>7</v>
      </c>
      <c r="C14" s="86"/>
      <c r="D14" s="85" t="s">
        <v>24</v>
      </c>
      <c r="E14" s="84">
        <v>39</v>
      </c>
      <c r="F14" s="86"/>
      <c r="G14" s="86"/>
      <c r="H14" s="86"/>
      <c r="I14" s="86"/>
    </row>
    <row r="15" ht="19.5" customHeight="1" spans="1:9">
      <c r="A15" s="85"/>
      <c r="B15" s="84">
        <v>8</v>
      </c>
      <c r="C15" s="86"/>
      <c r="D15" s="85" t="s">
        <v>26</v>
      </c>
      <c r="E15" s="84">
        <v>40</v>
      </c>
      <c r="F15" s="86">
        <v>56.83</v>
      </c>
      <c r="G15" s="86">
        <v>56.83</v>
      </c>
      <c r="H15" s="86"/>
      <c r="I15" s="86"/>
    </row>
    <row r="16" ht="19.5" customHeight="1" spans="1:9">
      <c r="A16" s="85"/>
      <c r="B16" s="84">
        <v>9</v>
      </c>
      <c r="C16" s="86"/>
      <c r="D16" s="85" t="s">
        <v>27</v>
      </c>
      <c r="E16" s="84">
        <v>41</v>
      </c>
      <c r="F16" s="86">
        <v>56.91</v>
      </c>
      <c r="G16" s="86">
        <v>56.91</v>
      </c>
      <c r="H16" s="86"/>
      <c r="I16" s="86"/>
    </row>
    <row r="17" ht="19.5" customHeight="1" spans="1:9">
      <c r="A17" s="85"/>
      <c r="B17" s="84">
        <v>10</v>
      </c>
      <c r="C17" s="86"/>
      <c r="D17" s="85" t="s">
        <v>28</v>
      </c>
      <c r="E17" s="84">
        <v>42</v>
      </c>
      <c r="F17" s="86"/>
      <c r="G17" s="86"/>
      <c r="H17" s="86"/>
      <c r="I17" s="86"/>
    </row>
    <row r="18" ht="19.5" customHeight="1" spans="1:9">
      <c r="A18" s="85"/>
      <c r="B18" s="84">
        <v>11</v>
      </c>
      <c r="C18" s="86"/>
      <c r="D18" s="85" t="s">
        <v>29</v>
      </c>
      <c r="E18" s="84">
        <v>43</v>
      </c>
      <c r="F18" s="86"/>
      <c r="G18" s="86"/>
      <c r="H18" s="86"/>
      <c r="I18" s="86"/>
    </row>
    <row r="19" ht="19.5" customHeight="1" spans="1:9">
      <c r="A19" s="85"/>
      <c r="B19" s="84">
        <v>12</v>
      </c>
      <c r="C19" s="86"/>
      <c r="D19" s="85" t="s">
        <v>30</v>
      </c>
      <c r="E19" s="84">
        <v>44</v>
      </c>
      <c r="F19" s="86"/>
      <c r="G19" s="86"/>
      <c r="H19" s="86"/>
      <c r="I19" s="86"/>
    </row>
    <row r="20" ht="19.5" customHeight="1" spans="1:9">
      <c r="A20" s="85"/>
      <c r="B20" s="84">
        <v>13</v>
      </c>
      <c r="C20" s="86"/>
      <c r="D20" s="85" t="s">
        <v>31</v>
      </c>
      <c r="E20" s="84">
        <v>45</v>
      </c>
      <c r="F20" s="86"/>
      <c r="G20" s="86"/>
      <c r="H20" s="86"/>
      <c r="I20" s="86"/>
    </row>
    <row r="21" ht="19.5" customHeight="1" spans="1:9">
      <c r="A21" s="85"/>
      <c r="B21" s="84">
        <v>14</v>
      </c>
      <c r="C21" s="86"/>
      <c r="D21" s="85" t="s">
        <v>32</v>
      </c>
      <c r="E21" s="84">
        <v>46</v>
      </c>
      <c r="F21" s="86"/>
      <c r="G21" s="86"/>
      <c r="H21" s="86"/>
      <c r="I21" s="86"/>
    </row>
    <row r="22" ht="19.5" customHeight="1" spans="1:9">
      <c r="A22" s="85"/>
      <c r="B22" s="84">
        <v>15</v>
      </c>
      <c r="C22" s="86"/>
      <c r="D22" s="85" t="s">
        <v>33</v>
      </c>
      <c r="E22" s="84">
        <v>47</v>
      </c>
      <c r="F22" s="86"/>
      <c r="G22" s="86"/>
      <c r="H22" s="86"/>
      <c r="I22" s="86"/>
    </row>
    <row r="23" ht="19.5" customHeight="1" spans="1:9">
      <c r="A23" s="85"/>
      <c r="B23" s="84">
        <v>16</v>
      </c>
      <c r="C23" s="86"/>
      <c r="D23" s="85" t="s">
        <v>34</v>
      </c>
      <c r="E23" s="84">
        <v>48</v>
      </c>
      <c r="F23" s="86"/>
      <c r="G23" s="86"/>
      <c r="H23" s="86"/>
      <c r="I23" s="86"/>
    </row>
    <row r="24" ht="19.5" customHeight="1" spans="1:9">
      <c r="A24" s="85"/>
      <c r="B24" s="84">
        <v>17</v>
      </c>
      <c r="C24" s="86"/>
      <c r="D24" s="85" t="s">
        <v>35</v>
      </c>
      <c r="E24" s="84">
        <v>49</v>
      </c>
      <c r="F24" s="86"/>
      <c r="G24" s="86"/>
      <c r="H24" s="86"/>
      <c r="I24" s="86"/>
    </row>
    <row r="25" ht="19.5" customHeight="1" spans="1:9">
      <c r="A25" s="85"/>
      <c r="B25" s="84">
        <v>18</v>
      </c>
      <c r="C25" s="86"/>
      <c r="D25" s="85" t="s">
        <v>36</v>
      </c>
      <c r="E25" s="84">
        <v>50</v>
      </c>
      <c r="F25" s="86"/>
      <c r="G25" s="86"/>
      <c r="H25" s="86"/>
      <c r="I25" s="86"/>
    </row>
    <row r="26" ht="19.5" customHeight="1" spans="1:9">
      <c r="A26" s="85"/>
      <c r="B26" s="84">
        <v>19</v>
      </c>
      <c r="C26" s="86"/>
      <c r="D26" s="85" t="s">
        <v>37</v>
      </c>
      <c r="E26" s="84">
        <v>51</v>
      </c>
      <c r="F26" s="86">
        <v>91.84</v>
      </c>
      <c r="G26" s="86">
        <v>91.84</v>
      </c>
      <c r="H26" s="86"/>
      <c r="I26" s="86"/>
    </row>
    <row r="27" ht="19.5" customHeight="1" spans="1:9">
      <c r="A27" s="85"/>
      <c r="B27" s="84">
        <v>20</v>
      </c>
      <c r="C27" s="86"/>
      <c r="D27" s="85" t="s">
        <v>38</v>
      </c>
      <c r="E27" s="84">
        <v>52</v>
      </c>
      <c r="F27" s="86"/>
      <c r="G27" s="86"/>
      <c r="H27" s="86"/>
      <c r="I27" s="86"/>
    </row>
    <row r="28" ht="19.5" customHeight="1" spans="1:9">
      <c r="A28" s="85"/>
      <c r="B28" s="84">
        <v>21</v>
      </c>
      <c r="C28" s="86"/>
      <c r="D28" s="85" t="s">
        <v>39</v>
      </c>
      <c r="E28" s="84">
        <v>53</v>
      </c>
      <c r="F28" s="86"/>
      <c r="G28" s="86"/>
      <c r="H28" s="86"/>
      <c r="I28" s="86"/>
    </row>
    <row r="29" ht="19.5" customHeight="1" spans="1:9">
      <c r="A29" s="85"/>
      <c r="B29" s="84">
        <v>22</v>
      </c>
      <c r="C29" s="86"/>
      <c r="D29" s="85" t="s">
        <v>40</v>
      </c>
      <c r="E29" s="84">
        <v>54</v>
      </c>
      <c r="F29" s="86"/>
      <c r="G29" s="86"/>
      <c r="H29" s="86"/>
      <c r="I29" s="86"/>
    </row>
    <row r="30" ht="19.5" customHeight="1" spans="1:9">
      <c r="A30" s="85"/>
      <c r="B30" s="84">
        <v>23</v>
      </c>
      <c r="C30" s="86"/>
      <c r="D30" s="85" t="s">
        <v>41</v>
      </c>
      <c r="E30" s="84">
        <v>55</v>
      </c>
      <c r="F30" s="86"/>
      <c r="G30" s="86"/>
      <c r="H30" s="86"/>
      <c r="I30" s="86"/>
    </row>
    <row r="31" ht="19.5" customHeight="1" spans="1:9">
      <c r="A31" s="85"/>
      <c r="B31" s="84">
        <v>24</v>
      </c>
      <c r="C31" s="86"/>
      <c r="D31" s="85" t="s">
        <v>42</v>
      </c>
      <c r="E31" s="84">
        <v>56</v>
      </c>
      <c r="F31" s="86"/>
      <c r="G31" s="86"/>
      <c r="H31" s="86"/>
      <c r="I31" s="86"/>
    </row>
    <row r="32" ht="19.5" customHeight="1" spans="1:9">
      <c r="A32" s="85"/>
      <c r="B32" s="84">
        <v>25</v>
      </c>
      <c r="C32" s="86"/>
      <c r="D32" s="85" t="s">
        <v>43</v>
      </c>
      <c r="E32" s="84">
        <v>57</v>
      </c>
      <c r="F32" s="86"/>
      <c r="G32" s="86"/>
      <c r="H32" s="86"/>
      <c r="I32" s="86"/>
    </row>
    <row r="33" ht="19.5" customHeight="1" spans="1:9">
      <c r="A33" s="85"/>
      <c r="B33" s="84">
        <v>26</v>
      </c>
      <c r="C33" s="86"/>
      <c r="D33" s="85" t="s">
        <v>44</v>
      </c>
      <c r="E33" s="84">
        <v>58</v>
      </c>
      <c r="F33" s="86"/>
      <c r="G33" s="86"/>
      <c r="H33" s="86"/>
      <c r="I33" s="86"/>
    </row>
    <row r="34" ht="19.5" customHeight="1" spans="1:9">
      <c r="A34" s="84" t="s">
        <v>45</v>
      </c>
      <c r="B34" s="84">
        <v>27</v>
      </c>
      <c r="C34" s="98">
        <v>1201.06</v>
      </c>
      <c r="D34" s="84" t="s">
        <v>46</v>
      </c>
      <c r="E34" s="84">
        <v>59</v>
      </c>
      <c r="F34" s="98">
        <v>1202.22</v>
      </c>
      <c r="G34" s="98">
        <v>1202.22</v>
      </c>
      <c r="H34" s="86"/>
      <c r="I34" s="86"/>
    </row>
    <row r="35" ht="19.5" customHeight="1" spans="1:9">
      <c r="A35" s="85" t="s">
        <v>112</v>
      </c>
      <c r="B35" s="84">
        <v>28</v>
      </c>
      <c r="C35" s="86">
        <v>1.16</v>
      </c>
      <c r="D35" s="85" t="s">
        <v>113</v>
      </c>
      <c r="E35" s="84">
        <v>60</v>
      </c>
      <c r="F35" s="86">
        <v>0</v>
      </c>
      <c r="G35" s="86">
        <v>0</v>
      </c>
      <c r="H35" s="86"/>
      <c r="I35" s="86"/>
    </row>
    <row r="36" ht="19.5" customHeight="1" spans="1:9">
      <c r="A36" s="85" t="s">
        <v>109</v>
      </c>
      <c r="B36" s="84">
        <v>29</v>
      </c>
      <c r="C36" s="86">
        <v>1.16</v>
      </c>
      <c r="D36" s="85"/>
      <c r="E36" s="84">
        <v>61</v>
      </c>
      <c r="F36" s="86"/>
      <c r="G36" s="86"/>
      <c r="H36" s="86"/>
      <c r="I36" s="86"/>
    </row>
    <row r="37" ht="19.5" customHeight="1" spans="1:9">
      <c r="A37" s="85" t="s">
        <v>110</v>
      </c>
      <c r="B37" s="84">
        <v>30</v>
      </c>
      <c r="C37" s="86"/>
      <c r="D37" s="84"/>
      <c r="E37" s="84">
        <v>62</v>
      </c>
      <c r="F37" s="86"/>
      <c r="G37" s="86"/>
      <c r="H37" s="86"/>
      <c r="I37" s="86"/>
    </row>
    <row r="38" ht="19.5" customHeight="1" spans="1:9">
      <c r="A38" s="85" t="s">
        <v>111</v>
      </c>
      <c r="B38" s="84">
        <v>31</v>
      </c>
      <c r="C38" s="86"/>
      <c r="D38" s="85"/>
      <c r="E38" s="84">
        <v>63</v>
      </c>
      <c r="F38" s="86"/>
      <c r="G38" s="86"/>
      <c r="H38" s="86"/>
      <c r="I38" s="86"/>
    </row>
    <row r="39" ht="19.5" customHeight="1" spans="1:9">
      <c r="A39" s="84" t="s">
        <v>51</v>
      </c>
      <c r="B39" s="84">
        <v>32</v>
      </c>
      <c r="C39" s="98">
        <v>1202.22</v>
      </c>
      <c r="D39" s="84" t="s">
        <v>51</v>
      </c>
      <c r="E39" s="84">
        <v>64</v>
      </c>
      <c r="F39" s="98">
        <v>1202.22</v>
      </c>
      <c r="G39" s="98">
        <v>1202.22</v>
      </c>
      <c r="H39" s="86"/>
      <c r="I39" s="86"/>
    </row>
    <row r="40" ht="19.5" customHeight="1" spans="1:9">
      <c r="A40" s="85" t="s">
        <v>114</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26.25" customWidth="1"/>
    <col min="5" max="7" width="14" style="99" customWidth="1"/>
    <col min="8" max="13" width="15" style="99" customWidth="1"/>
    <col min="14" max="14" width="14" style="99" customWidth="1"/>
    <col min="15" max="15" width="15" style="99" customWidth="1"/>
    <col min="16" max="17" width="14" style="99" customWidth="1"/>
    <col min="18" max="18" width="15" style="99" customWidth="1"/>
    <col min="19" max="19" width="14" style="99" customWidth="1"/>
    <col min="20" max="20" width="14" customWidth="1"/>
  </cols>
  <sheetData>
    <row r="1" ht="28.2" spans="1:20">
      <c r="A1" s="81"/>
      <c r="B1" s="81"/>
      <c r="C1" s="81"/>
      <c r="D1" s="81"/>
      <c r="E1" s="100"/>
      <c r="F1" s="100"/>
      <c r="G1" s="100"/>
      <c r="H1" s="100"/>
      <c r="I1" s="100"/>
      <c r="J1" s="100"/>
      <c r="K1" s="94" t="s">
        <v>115</v>
      </c>
      <c r="L1" s="100"/>
      <c r="M1" s="100"/>
      <c r="N1" s="100"/>
      <c r="O1" s="100"/>
      <c r="P1" s="100"/>
      <c r="Q1" s="100"/>
      <c r="R1" s="100"/>
      <c r="S1" s="100"/>
      <c r="T1" s="81"/>
    </row>
    <row r="2" ht="15.6" spans="1:20">
      <c r="A2" s="81"/>
      <c r="B2" s="81"/>
      <c r="C2" s="81"/>
      <c r="D2" s="81"/>
      <c r="E2" s="100"/>
      <c r="F2" s="100"/>
      <c r="G2" s="100"/>
      <c r="H2" s="100"/>
      <c r="I2" s="100"/>
      <c r="J2" s="100"/>
      <c r="K2" s="100"/>
      <c r="L2" s="100"/>
      <c r="M2" s="100"/>
      <c r="N2" s="100"/>
      <c r="O2" s="100"/>
      <c r="P2" s="100"/>
      <c r="Q2" s="100"/>
      <c r="R2" s="100"/>
      <c r="S2" s="100"/>
      <c r="T2" s="83" t="s">
        <v>116</v>
      </c>
    </row>
    <row r="3" ht="15.6" spans="1:20">
      <c r="A3" s="83" t="s">
        <v>2</v>
      </c>
      <c r="B3" s="81"/>
      <c r="C3" s="81"/>
      <c r="D3" s="81"/>
      <c r="E3" s="100"/>
      <c r="F3" s="100"/>
      <c r="G3" s="100"/>
      <c r="H3" s="100"/>
      <c r="I3" s="100"/>
      <c r="J3" s="100"/>
      <c r="K3" s="100"/>
      <c r="L3" s="100"/>
      <c r="M3" s="100"/>
      <c r="N3" s="100"/>
      <c r="O3" s="100"/>
      <c r="P3" s="100"/>
      <c r="Q3" s="100"/>
      <c r="R3" s="100"/>
      <c r="S3" s="100"/>
      <c r="T3" s="83" t="s">
        <v>3</v>
      </c>
    </row>
    <row r="4" ht="19.5" customHeight="1" spans="1:20">
      <c r="A4" s="90" t="s">
        <v>6</v>
      </c>
      <c r="B4" s="90"/>
      <c r="C4" s="90"/>
      <c r="D4" s="90"/>
      <c r="E4" s="90" t="s">
        <v>117</v>
      </c>
      <c r="F4" s="90"/>
      <c r="G4" s="90"/>
      <c r="H4" s="90" t="s">
        <v>118</v>
      </c>
      <c r="I4" s="90"/>
      <c r="J4" s="90"/>
      <c r="K4" s="90" t="s">
        <v>119</v>
      </c>
      <c r="L4" s="90"/>
      <c r="M4" s="90"/>
      <c r="N4" s="90"/>
      <c r="O4" s="90"/>
      <c r="P4" s="90" t="s">
        <v>50</v>
      </c>
      <c r="Q4" s="90"/>
      <c r="R4" s="90"/>
      <c r="S4" s="90"/>
      <c r="T4" s="90"/>
    </row>
    <row r="5" ht="19.5" customHeight="1" spans="1:20">
      <c r="A5" s="90" t="s">
        <v>62</v>
      </c>
      <c r="B5" s="90"/>
      <c r="C5" s="90"/>
      <c r="D5" s="90" t="s">
        <v>63</v>
      </c>
      <c r="E5" s="90" t="s">
        <v>69</v>
      </c>
      <c r="F5" s="90" t="s">
        <v>120</v>
      </c>
      <c r="G5" s="90" t="s">
        <v>121</v>
      </c>
      <c r="H5" s="90" t="s">
        <v>69</v>
      </c>
      <c r="I5" s="90" t="s">
        <v>92</v>
      </c>
      <c r="J5" s="90" t="s">
        <v>93</v>
      </c>
      <c r="K5" s="90" t="s">
        <v>69</v>
      </c>
      <c r="L5" s="90" t="s">
        <v>92</v>
      </c>
      <c r="M5" s="90"/>
      <c r="N5" s="90" t="s">
        <v>92</v>
      </c>
      <c r="O5" s="90" t="s">
        <v>93</v>
      </c>
      <c r="P5" s="90" t="s">
        <v>69</v>
      </c>
      <c r="Q5" s="90" t="s">
        <v>120</v>
      </c>
      <c r="R5" s="90" t="s">
        <v>121</v>
      </c>
      <c r="S5" s="90" t="s">
        <v>121</v>
      </c>
      <c r="T5" s="90"/>
    </row>
    <row r="6" ht="19.5" customHeight="1" spans="1:20">
      <c r="A6" s="90"/>
      <c r="B6" s="90"/>
      <c r="C6" s="90"/>
      <c r="D6" s="90"/>
      <c r="E6" s="90"/>
      <c r="F6" s="90"/>
      <c r="G6" s="90" t="s">
        <v>64</v>
      </c>
      <c r="H6" s="90"/>
      <c r="I6" s="90" t="s">
        <v>122</v>
      </c>
      <c r="J6" s="90" t="s">
        <v>64</v>
      </c>
      <c r="K6" s="90"/>
      <c r="L6" s="90" t="s">
        <v>64</v>
      </c>
      <c r="M6" s="90" t="s">
        <v>123</v>
      </c>
      <c r="N6" s="90" t="s">
        <v>122</v>
      </c>
      <c r="O6" s="90" t="s">
        <v>64</v>
      </c>
      <c r="P6" s="90"/>
      <c r="Q6" s="90"/>
      <c r="R6" s="90" t="s">
        <v>64</v>
      </c>
      <c r="S6" s="90" t="s">
        <v>124</v>
      </c>
      <c r="T6" s="90" t="s">
        <v>125</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66</v>
      </c>
      <c r="B8" s="90" t="s">
        <v>67</v>
      </c>
      <c r="C8" s="90" t="s">
        <v>68</v>
      </c>
      <c r="D8" s="90" t="s">
        <v>10</v>
      </c>
      <c r="E8" s="84">
        <v>1</v>
      </c>
      <c r="F8" s="84">
        <v>2</v>
      </c>
      <c r="G8" s="84">
        <v>3</v>
      </c>
      <c r="H8" s="84">
        <v>4</v>
      </c>
      <c r="I8" s="84">
        <v>5</v>
      </c>
      <c r="J8" s="84">
        <v>6</v>
      </c>
      <c r="K8" s="84">
        <v>7</v>
      </c>
      <c r="L8" s="84">
        <v>8</v>
      </c>
      <c r="M8" s="84">
        <v>9</v>
      </c>
      <c r="N8" s="84">
        <v>10</v>
      </c>
      <c r="O8" s="84">
        <v>11</v>
      </c>
      <c r="P8" s="84">
        <v>12</v>
      </c>
      <c r="Q8" s="84">
        <v>13</v>
      </c>
      <c r="R8" s="84">
        <v>14</v>
      </c>
      <c r="S8" s="84">
        <v>15</v>
      </c>
      <c r="T8" s="84">
        <v>16</v>
      </c>
    </row>
    <row r="9" ht="19.5" customHeight="1" spans="1:20">
      <c r="A9" s="90"/>
      <c r="B9" s="90"/>
      <c r="C9" s="90"/>
      <c r="D9" s="90" t="s">
        <v>69</v>
      </c>
      <c r="E9" s="84">
        <v>1.16</v>
      </c>
      <c r="F9" s="84">
        <v>0</v>
      </c>
      <c r="G9" s="84">
        <v>1.16</v>
      </c>
      <c r="H9" s="101">
        <v>1201.06</v>
      </c>
      <c r="I9" s="101">
        <v>1098.9</v>
      </c>
      <c r="J9" s="84">
        <v>102.16</v>
      </c>
      <c r="K9" s="101">
        <v>1202.22</v>
      </c>
      <c r="L9" s="101">
        <v>1098.9</v>
      </c>
      <c r="M9" s="101">
        <v>1083.77</v>
      </c>
      <c r="N9" s="84">
        <v>15.13</v>
      </c>
      <c r="O9" s="84">
        <v>103.32</v>
      </c>
      <c r="P9" s="84">
        <v>0</v>
      </c>
      <c r="Q9" s="84">
        <v>0</v>
      </c>
      <c r="R9" s="84">
        <v>0</v>
      </c>
      <c r="S9" s="84">
        <v>0</v>
      </c>
      <c r="T9" s="86">
        <v>0</v>
      </c>
    </row>
    <row r="10" ht="19.5" customHeight="1" spans="1:20">
      <c r="A10" s="85">
        <v>205</v>
      </c>
      <c r="B10" s="85"/>
      <c r="C10" s="85"/>
      <c r="D10" s="85" t="s">
        <v>70</v>
      </c>
      <c r="E10" s="84">
        <v>1.16</v>
      </c>
      <c r="F10" s="84">
        <v>0</v>
      </c>
      <c r="G10" s="84">
        <v>1.16</v>
      </c>
      <c r="H10" s="84">
        <v>995.48</v>
      </c>
      <c r="I10" s="84">
        <v>893.32</v>
      </c>
      <c r="J10" s="84">
        <v>102.16</v>
      </c>
      <c r="K10" s="84">
        <v>996.64</v>
      </c>
      <c r="L10" s="84">
        <v>893.32</v>
      </c>
      <c r="M10" s="84">
        <v>878.19</v>
      </c>
      <c r="N10" s="84">
        <v>15.13</v>
      </c>
      <c r="O10" s="84">
        <v>103.32</v>
      </c>
      <c r="P10" s="84">
        <v>0</v>
      </c>
      <c r="Q10" s="84">
        <v>0</v>
      </c>
      <c r="R10" s="84">
        <v>0</v>
      </c>
      <c r="S10" s="84">
        <v>0</v>
      </c>
      <c r="T10" s="86">
        <v>0</v>
      </c>
    </row>
    <row r="11" ht="19.5" customHeight="1" spans="1:20">
      <c r="A11" s="85">
        <v>20501</v>
      </c>
      <c r="B11" s="85"/>
      <c r="C11" s="85"/>
      <c r="D11" s="85" t="s">
        <v>126</v>
      </c>
      <c r="E11" s="84">
        <v>0</v>
      </c>
      <c r="F11" s="84">
        <v>0</v>
      </c>
      <c r="G11" s="84">
        <v>0</v>
      </c>
      <c r="H11" s="84">
        <v>0</v>
      </c>
      <c r="I11" s="84">
        <v>0</v>
      </c>
      <c r="J11" s="84">
        <v>0</v>
      </c>
      <c r="K11" s="84"/>
      <c r="L11" s="84"/>
      <c r="M11" s="84"/>
      <c r="N11" s="84"/>
      <c r="O11" s="84"/>
      <c r="P11" s="84">
        <v>0</v>
      </c>
      <c r="Q11" s="84">
        <v>0</v>
      </c>
      <c r="R11" s="84">
        <v>0</v>
      </c>
      <c r="S11" s="84">
        <v>0</v>
      </c>
      <c r="T11" s="86">
        <v>0</v>
      </c>
    </row>
    <row r="12" ht="19.5" customHeight="1" spans="1:20">
      <c r="A12" s="85">
        <v>2050199</v>
      </c>
      <c r="B12" s="85"/>
      <c r="C12" s="85"/>
      <c r="D12" s="85" t="s">
        <v>127</v>
      </c>
      <c r="E12" s="84">
        <v>0</v>
      </c>
      <c r="F12" s="84">
        <v>0</v>
      </c>
      <c r="G12" s="84">
        <v>0</v>
      </c>
      <c r="H12" s="84">
        <v>0</v>
      </c>
      <c r="I12" s="84">
        <v>0</v>
      </c>
      <c r="J12" s="84">
        <v>0</v>
      </c>
      <c r="K12" s="84"/>
      <c r="L12" s="84"/>
      <c r="M12" s="84"/>
      <c r="N12" s="84"/>
      <c r="O12" s="84"/>
      <c r="P12" s="84">
        <v>0</v>
      </c>
      <c r="Q12" s="84">
        <v>0</v>
      </c>
      <c r="R12" s="84">
        <v>0</v>
      </c>
      <c r="S12" s="84">
        <v>0</v>
      </c>
      <c r="T12" s="86">
        <v>0</v>
      </c>
    </row>
    <row r="13" ht="19.5" customHeight="1" spans="1:20">
      <c r="A13" s="85">
        <v>20502</v>
      </c>
      <c r="B13" s="85"/>
      <c r="C13" s="85"/>
      <c r="D13" s="85" t="s">
        <v>71</v>
      </c>
      <c r="E13" s="84">
        <v>1.16</v>
      </c>
      <c r="F13" s="84">
        <v>0</v>
      </c>
      <c r="G13" s="84">
        <v>1.16</v>
      </c>
      <c r="H13" s="84">
        <v>993.74</v>
      </c>
      <c r="I13" s="84">
        <v>893.32</v>
      </c>
      <c r="J13" s="84">
        <v>100.42</v>
      </c>
      <c r="K13" s="84">
        <v>994.9</v>
      </c>
      <c r="L13" s="84">
        <v>893.32</v>
      </c>
      <c r="M13" s="84">
        <v>878.19</v>
      </c>
      <c r="N13" s="84">
        <v>15.13</v>
      </c>
      <c r="O13" s="84">
        <v>101.58</v>
      </c>
      <c r="P13" s="84">
        <v>0</v>
      </c>
      <c r="Q13" s="84">
        <v>0</v>
      </c>
      <c r="R13" s="84">
        <v>0</v>
      </c>
      <c r="S13" s="84">
        <v>0</v>
      </c>
      <c r="T13" s="86">
        <v>0</v>
      </c>
    </row>
    <row r="14" ht="19.5" customHeight="1" spans="1:20">
      <c r="A14" s="85">
        <v>2050201</v>
      </c>
      <c r="B14" s="85"/>
      <c r="C14" s="85"/>
      <c r="D14" s="85" t="s">
        <v>72</v>
      </c>
      <c r="E14" s="84">
        <v>0</v>
      </c>
      <c r="F14" s="84">
        <v>0</v>
      </c>
      <c r="G14" s="84">
        <v>0</v>
      </c>
      <c r="H14" s="84">
        <v>2.67</v>
      </c>
      <c r="I14" s="84">
        <v>0</v>
      </c>
      <c r="J14" s="84">
        <v>2.67</v>
      </c>
      <c r="K14" s="84">
        <v>2.67</v>
      </c>
      <c r="L14" s="84"/>
      <c r="M14" s="84"/>
      <c r="N14" s="84"/>
      <c r="O14" s="84">
        <v>2.67</v>
      </c>
      <c r="P14" s="84">
        <v>0</v>
      </c>
      <c r="Q14" s="84">
        <v>0</v>
      </c>
      <c r="R14" s="84">
        <v>0</v>
      </c>
      <c r="S14" s="84">
        <v>0</v>
      </c>
      <c r="T14" s="86">
        <v>0</v>
      </c>
    </row>
    <row r="15" ht="19.5" customHeight="1" spans="1:20">
      <c r="A15" s="85">
        <v>2050202</v>
      </c>
      <c r="B15" s="85"/>
      <c r="C15" s="85"/>
      <c r="D15" s="85" t="s">
        <v>73</v>
      </c>
      <c r="E15" s="84">
        <v>1.16</v>
      </c>
      <c r="F15" s="84">
        <v>0</v>
      </c>
      <c r="G15" s="84">
        <v>1.16</v>
      </c>
      <c r="H15" s="84">
        <v>991.07</v>
      </c>
      <c r="I15" s="84">
        <v>893.32</v>
      </c>
      <c r="J15" s="84">
        <v>97.75</v>
      </c>
      <c r="K15" s="84">
        <v>992.23</v>
      </c>
      <c r="L15" s="84">
        <v>893.32</v>
      </c>
      <c r="M15" s="84">
        <v>878.19</v>
      </c>
      <c r="N15" s="84">
        <v>15.13</v>
      </c>
      <c r="O15" s="102">
        <v>98.91</v>
      </c>
      <c r="P15" s="84">
        <v>0</v>
      </c>
      <c r="Q15" s="84">
        <v>0</v>
      </c>
      <c r="R15" s="84">
        <v>0</v>
      </c>
      <c r="S15" s="84">
        <v>0</v>
      </c>
      <c r="T15" s="86">
        <v>0</v>
      </c>
    </row>
    <row r="16" ht="19.5" customHeight="1" spans="1:20">
      <c r="A16" s="85">
        <v>2050203</v>
      </c>
      <c r="B16" s="85"/>
      <c r="C16" s="85"/>
      <c r="D16" s="85" t="s">
        <v>128</v>
      </c>
      <c r="E16" s="84">
        <v>0</v>
      </c>
      <c r="F16" s="84">
        <v>0</v>
      </c>
      <c r="G16" s="84">
        <v>0</v>
      </c>
      <c r="H16" s="84">
        <v>0</v>
      </c>
      <c r="I16" s="84">
        <v>0</v>
      </c>
      <c r="J16" s="84">
        <v>0</v>
      </c>
      <c r="K16" s="84"/>
      <c r="L16" s="84"/>
      <c r="M16" s="84"/>
      <c r="N16" s="84"/>
      <c r="O16" s="84"/>
      <c r="P16" s="84">
        <v>0</v>
      </c>
      <c r="Q16" s="84">
        <v>0</v>
      </c>
      <c r="R16" s="84">
        <v>0</v>
      </c>
      <c r="S16" s="84">
        <v>0</v>
      </c>
      <c r="T16" s="86">
        <v>0</v>
      </c>
    </row>
    <row r="17" ht="19.5" customHeight="1" spans="1:20">
      <c r="A17" s="85">
        <v>2050204</v>
      </c>
      <c r="B17" s="85"/>
      <c r="C17" s="85"/>
      <c r="D17" s="85" t="s">
        <v>129</v>
      </c>
      <c r="E17" s="84">
        <v>0</v>
      </c>
      <c r="F17" s="84">
        <v>0</v>
      </c>
      <c r="G17" s="84">
        <v>0</v>
      </c>
      <c r="H17" s="84">
        <v>0</v>
      </c>
      <c r="I17" s="84">
        <v>0</v>
      </c>
      <c r="J17" s="84">
        <v>0</v>
      </c>
      <c r="K17" s="84"/>
      <c r="L17" s="84"/>
      <c r="M17" s="84"/>
      <c r="N17" s="84"/>
      <c r="O17" s="84"/>
      <c r="P17" s="84">
        <v>0</v>
      </c>
      <c r="Q17" s="84">
        <v>0</v>
      </c>
      <c r="R17" s="84">
        <v>0</v>
      </c>
      <c r="S17" s="84">
        <v>0</v>
      </c>
      <c r="T17" s="86">
        <v>0</v>
      </c>
    </row>
    <row r="18" ht="19.5" customHeight="1" spans="1:20">
      <c r="A18" s="85">
        <v>20507</v>
      </c>
      <c r="B18" s="85"/>
      <c r="C18" s="85"/>
      <c r="D18" s="85" t="s">
        <v>74</v>
      </c>
      <c r="E18" s="84">
        <v>0</v>
      </c>
      <c r="F18" s="84">
        <v>0</v>
      </c>
      <c r="G18" s="84">
        <v>0</v>
      </c>
      <c r="H18" s="84">
        <v>1.74</v>
      </c>
      <c r="I18" s="84">
        <v>0</v>
      </c>
      <c r="J18" s="84">
        <v>1.74</v>
      </c>
      <c r="K18" s="84">
        <v>1.74</v>
      </c>
      <c r="L18" s="84"/>
      <c r="M18" s="84"/>
      <c r="N18" s="84"/>
      <c r="O18" s="84">
        <v>1.74</v>
      </c>
      <c r="P18" s="84">
        <v>0</v>
      </c>
      <c r="Q18" s="84">
        <v>0</v>
      </c>
      <c r="R18" s="84">
        <v>0</v>
      </c>
      <c r="S18" s="84">
        <v>0</v>
      </c>
      <c r="T18" s="86">
        <v>0</v>
      </c>
    </row>
    <row r="19" ht="19.5" customHeight="1" spans="1:20">
      <c r="A19" s="85">
        <v>2050701</v>
      </c>
      <c r="B19" s="85"/>
      <c r="C19" s="85"/>
      <c r="D19" s="85" t="s">
        <v>75</v>
      </c>
      <c r="E19" s="84">
        <v>0</v>
      </c>
      <c r="F19" s="84">
        <v>0</v>
      </c>
      <c r="G19" s="84">
        <v>0</v>
      </c>
      <c r="H19" s="84">
        <v>1.74</v>
      </c>
      <c r="I19" s="84">
        <v>0</v>
      </c>
      <c r="J19" s="84">
        <v>1.74</v>
      </c>
      <c r="K19" s="84">
        <v>1.74</v>
      </c>
      <c r="L19" s="84"/>
      <c r="M19" s="84"/>
      <c r="N19" s="84"/>
      <c r="O19" s="84">
        <v>1.74</v>
      </c>
      <c r="P19" s="84">
        <v>0</v>
      </c>
      <c r="Q19" s="84">
        <v>0</v>
      </c>
      <c r="R19" s="84">
        <v>0</v>
      </c>
      <c r="S19" s="84">
        <v>0</v>
      </c>
      <c r="T19" s="86">
        <v>0</v>
      </c>
    </row>
    <row r="20" ht="19.5" customHeight="1" spans="1:20">
      <c r="A20" s="85">
        <v>208</v>
      </c>
      <c r="B20" s="85"/>
      <c r="C20" s="85"/>
      <c r="D20" s="85" t="s">
        <v>76</v>
      </c>
      <c r="E20" s="84">
        <v>0</v>
      </c>
      <c r="F20" s="84">
        <v>0</v>
      </c>
      <c r="G20" s="84">
        <v>0</v>
      </c>
      <c r="H20" s="84">
        <v>56.83</v>
      </c>
      <c r="I20" s="84">
        <v>56.83</v>
      </c>
      <c r="J20" s="84">
        <v>0</v>
      </c>
      <c r="K20" s="84">
        <v>56.83</v>
      </c>
      <c r="L20" s="84">
        <v>56.83</v>
      </c>
      <c r="M20" s="84">
        <v>56.83</v>
      </c>
      <c r="N20" s="84">
        <v>0</v>
      </c>
      <c r="O20" s="84"/>
      <c r="P20" s="84">
        <v>0</v>
      </c>
      <c r="Q20" s="84">
        <v>0</v>
      </c>
      <c r="R20" s="84">
        <v>0</v>
      </c>
      <c r="S20" s="84">
        <v>0</v>
      </c>
      <c r="T20" s="86">
        <v>0</v>
      </c>
    </row>
    <row r="21" ht="19.5" customHeight="1" spans="1:20">
      <c r="A21" s="85">
        <v>20805</v>
      </c>
      <c r="B21" s="85"/>
      <c r="C21" s="85"/>
      <c r="D21" s="85" t="s">
        <v>77</v>
      </c>
      <c r="E21" s="84">
        <v>0</v>
      </c>
      <c r="F21" s="84">
        <v>0</v>
      </c>
      <c r="G21" s="84">
        <v>0</v>
      </c>
      <c r="H21" s="84">
        <v>49.95</v>
      </c>
      <c r="I21" s="84">
        <v>49.95</v>
      </c>
      <c r="J21" s="84">
        <v>0</v>
      </c>
      <c r="K21" s="84">
        <v>49.95</v>
      </c>
      <c r="L21" s="84">
        <v>49.95</v>
      </c>
      <c r="M21" s="84">
        <v>49.95</v>
      </c>
      <c r="N21" s="84">
        <v>0</v>
      </c>
      <c r="O21" s="84"/>
      <c r="P21" s="84">
        <v>0</v>
      </c>
      <c r="Q21" s="84">
        <v>0</v>
      </c>
      <c r="R21" s="84">
        <v>0</v>
      </c>
      <c r="S21" s="84">
        <v>0</v>
      </c>
      <c r="T21" s="86">
        <v>0</v>
      </c>
    </row>
    <row r="22" ht="19.5" customHeight="1" spans="1:20">
      <c r="A22" s="85">
        <v>2080502</v>
      </c>
      <c r="B22" s="85"/>
      <c r="C22" s="85"/>
      <c r="D22" s="85" t="s">
        <v>130</v>
      </c>
      <c r="E22" s="84">
        <v>0</v>
      </c>
      <c r="F22" s="84">
        <v>0</v>
      </c>
      <c r="G22" s="84">
        <v>0</v>
      </c>
      <c r="H22" s="84">
        <v>0</v>
      </c>
      <c r="I22" s="84">
        <v>0</v>
      </c>
      <c r="J22" s="84">
        <v>0</v>
      </c>
      <c r="K22" s="84"/>
      <c r="L22" s="84"/>
      <c r="M22" s="84"/>
      <c r="N22" s="84"/>
      <c r="O22" s="84"/>
      <c r="P22" s="84">
        <v>0</v>
      </c>
      <c r="Q22" s="84">
        <v>0</v>
      </c>
      <c r="R22" s="84">
        <v>0</v>
      </c>
      <c r="S22" s="84">
        <v>0</v>
      </c>
      <c r="T22" s="86">
        <v>0</v>
      </c>
    </row>
    <row r="23" ht="19.5" customHeight="1" spans="1:20">
      <c r="A23" s="85">
        <v>2080505</v>
      </c>
      <c r="B23" s="85"/>
      <c r="C23" s="85"/>
      <c r="D23" s="85" t="s">
        <v>78</v>
      </c>
      <c r="E23" s="84">
        <v>0</v>
      </c>
      <c r="F23" s="84">
        <v>0</v>
      </c>
      <c r="G23" s="84">
        <v>0</v>
      </c>
      <c r="H23" s="84">
        <v>37.86</v>
      </c>
      <c r="I23" s="84">
        <v>37.86</v>
      </c>
      <c r="J23" s="84">
        <v>0</v>
      </c>
      <c r="K23" s="84">
        <v>37.86</v>
      </c>
      <c r="L23" s="84">
        <v>37.86</v>
      </c>
      <c r="M23" s="84">
        <v>37.86</v>
      </c>
      <c r="N23" s="84">
        <v>0</v>
      </c>
      <c r="O23" s="84"/>
      <c r="P23" s="84">
        <v>0</v>
      </c>
      <c r="Q23" s="84">
        <v>0</v>
      </c>
      <c r="R23" s="84">
        <v>0</v>
      </c>
      <c r="S23" s="84">
        <v>0</v>
      </c>
      <c r="T23" s="86">
        <v>0</v>
      </c>
    </row>
    <row r="24" ht="19.5" customHeight="1" spans="1:20">
      <c r="A24" s="85">
        <v>2080506</v>
      </c>
      <c r="B24" s="85"/>
      <c r="C24" s="85"/>
      <c r="D24" s="85" t="s">
        <v>79</v>
      </c>
      <c r="E24" s="84">
        <v>0</v>
      </c>
      <c r="F24" s="84">
        <v>0</v>
      </c>
      <c r="G24" s="84">
        <v>0</v>
      </c>
      <c r="H24" s="84">
        <v>12.09</v>
      </c>
      <c r="I24" s="84">
        <v>12.09</v>
      </c>
      <c r="J24" s="84">
        <v>0</v>
      </c>
      <c r="K24" s="84">
        <v>12.09</v>
      </c>
      <c r="L24" s="84">
        <v>12.09</v>
      </c>
      <c r="M24" s="84">
        <v>12.09</v>
      </c>
      <c r="N24" s="84">
        <v>0</v>
      </c>
      <c r="O24" s="84"/>
      <c r="P24" s="84">
        <v>0</v>
      </c>
      <c r="Q24" s="84">
        <v>0</v>
      </c>
      <c r="R24" s="84">
        <v>0</v>
      </c>
      <c r="S24" s="84">
        <v>0</v>
      </c>
      <c r="T24" s="86">
        <v>0</v>
      </c>
    </row>
    <row r="25" ht="19.5" customHeight="1" spans="1:20">
      <c r="A25" s="85">
        <v>20808</v>
      </c>
      <c r="B25" s="85"/>
      <c r="C25" s="85"/>
      <c r="D25" s="85" t="s">
        <v>80</v>
      </c>
      <c r="E25" s="84">
        <v>0</v>
      </c>
      <c r="F25" s="84">
        <v>0</v>
      </c>
      <c r="G25" s="84">
        <v>0</v>
      </c>
      <c r="H25" s="84">
        <v>6.88</v>
      </c>
      <c r="I25" s="84">
        <v>6.88</v>
      </c>
      <c r="J25" s="84">
        <v>0</v>
      </c>
      <c r="K25" s="84">
        <v>6.88</v>
      </c>
      <c r="L25" s="84">
        <v>6.88</v>
      </c>
      <c r="M25" s="84">
        <v>6.88</v>
      </c>
      <c r="N25" s="84">
        <v>0</v>
      </c>
      <c r="O25" s="84"/>
      <c r="P25" s="84">
        <v>0</v>
      </c>
      <c r="Q25" s="84">
        <v>0</v>
      </c>
      <c r="R25" s="84">
        <v>0</v>
      </c>
      <c r="S25" s="84">
        <v>0</v>
      </c>
      <c r="T25" s="86">
        <v>0</v>
      </c>
    </row>
    <row r="26" ht="19.5" customHeight="1" spans="1:20">
      <c r="A26" s="85">
        <v>2080801</v>
      </c>
      <c r="B26" s="85"/>
      <c r="C26" s="85"/>
      <c r="D26" s="85" t="s">
        <v>81</v>
      </c>
      <c r="E26" s="84">
        <v>0</v>
      </c>
      <c r="F26" s="84">
        <v>0</v>
      </c>
      <c r="G26" s="84">
        <v>0</v>
      </c>
      <c r="H26" s="84">
        <v>6.88</v>
      </c>
      <c r="I26" s="84">
        <v>6.88</v>
      </c>
      <c r="J26" s="84">
        <v>0</v>
      </c>
      <c r="K26" s="84">
        <v>6.88</v>
      </c>
      <c r="L26" s="84">
        <v>6.88</v>
      </c>
      <c r="M26" s="84">
        <v>6.88</v>
      </c>
      <c r="N26" s="84">
        <v>0</v>
      </c>
      <c r="O26" s="84"/>
      <c r="P26" s="84">
        <v>0</v>
      </c>
      <c r="Q26" s="84">
        <v>0</v>
      </c>
      <c r="R26" s="84">
        <v>0</v>
      </c>
      <c r="S26" s="84">
        <v>0</v>
      </c>
      <c r="T26" s="86">
        <v>0</v>
      </c>
    </row>
    <row r="27" ht="19.5" customHeight="1" spans="1:20">
      <c r="A27" s="85">
        <v>210</v>
      </c>
      <c r="B27" s="85"/>
      <c r="C27" s="85"/>
      <c r="D27" s="85" t="s">
        <v>82</v>
      </c>
      <c r="E27" s="84">
        <v>0</v>
      </c>
      <c r="F27" s="84">
        <v>0</v>
      </c>
      <c r="G27" s="84">
        <v>0</v>
      </c>
      <c r="H27" s="84">
        <v>56.91</v>
      </c>
      <c r="I27" s="84">
        <v>56.91</v>
      </c>
      <c r="J27" s="84">
        <v>0</v>
      </c>
      <c r="K27" s="84">
        <v>56.91</v>
      </c>
      <c r="L27" s="84">
        <v>56.91</v>
      </c>
      <c r="M27" s="84">
        <v>56.91</v>
      </c>
      <c r="N27" s="84">
        <v>0</v>
      </c>
      <c r="O27" s="84"/>
      <c r="P27" s="84">
        <v>0</v>
      </c>
      <c r="Q27" s="84">
        <v>0</v>
      </c>
      <c r="R27" s="84">
        <v>0</v>
      </c>
      <c r="S27" s="84">
        <v>0</v>
      </c>
      <c r="T27" s="86">
        <v>0</v>
      </c>
    </row>
    <row r="28" ht="19.5" customHeight="1" spans="1:20">
      <c r="A28" s="85">
        <v>21011</v>
      </c>
      <c r="B28" s="85"/>
      <c r="C28" s="85"/>
      <c r="D28" s="85" t="s">
        <v>83</v>
      </c>
      <c r="E28" s="84">
        <v>0</v>
      </c>
      <c r="F28" s="84">
        <v>0</v>
      </c>
      <c r="G28" s="84">
        <v>0</v>
      </c>
      <c r="H28" s="84">
        <v>56.91</v>
      </c>
      <c r="I28" s="84">
        <v>56.91</v>
      </c>
      <c r="J28" s="84">
        <v>0</v>
      </c>
      <c r="K28" s="84">
        <v>56.91</v>
      </c>
      <c r="L28" s="84">
        <v>56.91</v>
      </c>
      <c r="M28" s="84">
        <v>56.91</v>
      </c>
      <c r="N28" s="84">
        <v>0</v>
      </c>
      <c r="O28" s="84"/>
      <c r="P28" s="84">
        <v>0</v>
      </c>
      <c r="Q28" s="84">
        <v>0</v>
      </c>
      <c r="R28" s="84">
        <v>0</v>
      </c>
      <c r="S28" s="84">
        <v>0</v>
      </c>
      <c r="T28" s="86">
        <v>0</v>
      </c>
    </row>
    <row r="29" ht="19.5" customHeight="1" spans="1:20">
      <c r="A29" s="85">
        <v>2101102</v>
      </c>
      <c r="B29" s="85"/>
      <c r="C29" s="85"/>
      <c r="D29" s="85" t="s">
        <v>84</v>
      </c>
      <c r="E29" s="84">
        <v>0</v>
      </c>
      <c r="F29" s="84">
        <v>0</v>
      </c>
      <c r="G29" s="84">
        <v>0</v>
      </c>
      <c r="H29" s="84">
        <v>51.62</v>
      </c>
      <c r="I29" s="84">
        <v>51.62</v>
      </c>
      <c r="J29" s="84">
        <v>0</v>
      </c>
      <c r="K29" s="84">
        <v>51.62</v>
      </c>
      <c r="L29" s="84">
        <v>51.62</v>
      </c>
      <c r="M29" s="84">
        <v>51.62</v>
      </c>
      <c r="N29" s="84">
        <v>0</v>
      </c>
      <c r="O29" s="84"/>
      <c r="P29" s="84">
        <v>0</v>
      </c>
      <c r="Q29" s="84">
        <v>0</v>
      </c>
      <c r="R29" s="84">
        <v>0</v>
      </c>
      <c r="S29" s="84">
        <v>0</v>
      </c>
      <c r="T29" s="86">
        <v>0</v>
      </c>
    </row>
    <row r="30" ht="19.5" customHeight="1" spans="1:20">
      <c r="A30" s="85">
        <v>2101199</v>
      </c>
      <c r="B30" s="85"/>
      <c r="C30" s="85"/>
      <c r="D30" s="85" t="s">
        <v>85</v>
      </c>
      <c r="E30" s="84">
        <v>0</v>
      </c>
      <c r="F30" s="84">
        <v>0</v>
      </c>
      <c r="G30" s="84">
        <v>0</v>
      </c>
      <c r="H30" s="84">
        <v>5.29</v>
      </c>
      <c r="I30" s="84">
        <v>5.29</v>
      </c>
      <c r="J30" s="84">
        <v>0</v>
      </c>
      <c r="K30" s="84">
        <v>5.29</v>
      </c>
      <c r="L30" s="84">
        <v>5.29</v>
      </c>
      <c r="M30" s="84">
        <v>5.29</v>
      </c>
      <c r="N30" s="84">
        <v>0</v>
      </c>
      <c r="O30" s="84"/>
      <c r="P30" s="84">
        <v>0</v>
      </c>
      <c r="Q30" s="84">
        <v>0</v>
      </c>
      <c r="R30" s="84">
        <v>0</v>
      </c>
      <c r="S30" s="84">
        <v>0</v>
      </c>
      <c r="T30" s="86">
        <v>0</v>
      </c>
    </row>
    <row r="31" ht="19.5" customHeight="1" spans="1:20">
      <c r="A31" s="85">
        <v>221</v>
      </c>
      <c r="B31" s="85"/>
      <c r="C31" s="85"/>
      <c r="D31" s="85" t="s">
        <v>86</v>
      </c>
      <c r="E31" s="84">
        <v>0</v>
      </c>
      <c r="F31" s="84">
        <v>0</v>
      </c>
      <c r="G31" s="84">
        <v>0</v>
      </c>
      <c r="H31" s="84">
        <v>91.84</v>
      </c>
      <c r="I31" s="84">
        <v>91.84</v>
      </c>
      <c r="J31" s="84">
        <v>0</v>
      </c>
      <c r="K31" s="84">
        <v>91.84</v>
      </c>
      <c r="L31" s="84">
        <v>91.84</v>
      </c>
      <c r="M31" s="84">
        <v>91.84</v>
      </c>
      <c r="N31" s="84">
        <v>0</v>
      </c>
      <c r="O31" s="84"/>
      <c r="P31" s="84">
        <v>0</v>
      </c>
      <c r="Q31" s="84">
        <v>0</v>
      </c>
      <c r="R31" s="84">
        <v>0</v>
      </c>
      <c r="S31" s="84">
        <v>0</v>
      </c>
      <c r="T31" s="86">
        <v>0</v>
      </c>
    </row>
    <row r="32" ht="19.5" customHeight="1" spans="1:20">
      <c r="A32" s="85">
        <v>22102</v>
      </c>
      <c r="B32" s="85"/>
      <c r="C32" s="85"/>
      <c r="D32" s="85" t="s">
        <v>87</v>
      </c>
      <c r="E32" s="84">
        <v>0</v>
      </c>
      <c r="F32" s="84">
        <v>0</v>
      </c>
      <c r="G32" s="84">
        <v>0</v>
      </c>
      <c r="H32" s="84">
        <v>91.84</v>
      </c>
      <c r="I32" s="84">
        <v>91.84</v>
      </c>
      <c r="J32" s="84">
        <v>0</v>
      </c>
      <c r="K32" s="84">
        <v>91.84</v>
      </c>
      <c r="L32" s="84">
        <v>91.84</v>
      </c>
      <c r="M32" s="84">
        <v>91.84</v>
      </c>
      <c r="N32" s="84">
        <v>0</v>
      </c>
      <c r="O32" s="84"/>
      <c r="P32" s="84">
        <v>0</v>
      </c>
      <c r="Q32" s="84">
        <v>0</v>
      </c>
      <c r="R32" s="84">
        <v>0</v>
      </c>
      <c r="S32" s="84">
        <v>0</v>
      </c>
      <c r="T32" s="86">
        <v>0</v>
      </c>
    </row>
    <row r="33" ht="19.5" customHeight="1" spans="1:20">
      <c r="A33" s="85">
        <v>2210201</v>
      </c>
      <c r="B33" s="85"/>
      <c r="C33" s="85"/>
      <c r="D33" s="85" t="s">
        <v>88</v>
      </c>
      <c r="E33" s="84">
        <v>0</v>
      </c>
      <c r="F33" s="84">
        <v>0</v>
      </c>
      <c r="G33" s="84">
        <v>0</v>
      </c>
      <c r="H33" s="84">
        <v>91.84</v>
      </c>
      <c r="I33" s="84">
        <v>91.84</v>
      </c>
      <c r="J33" s="84">
        <v>0</v>
      </c>
      <c r="K33" s="84">
        <v>91.84</v>
      </c>
      <c r="L33" s="84">
        <v>91.84</v>
      </c>
      <c r="M33" s="84">
        <v>91.84</v>
      </c>
      <c r="N33" s="84">
        <v>0</v>
      </c>
      <c r="O33" s="84"/>
      <c r="P33" s="84">
        <v>0</v>
      </c>
      <c r="Q33" s="84">
        <v>0</v>
      </c>
      <c r="R33" s="84">
        <v>0</v>
      </c>
      <c r="S33" s="84">
        <v>0</v>
      </c>
      <c r="T33" s="86">
        <v>0</v>
      </c>
    </row>
    <row r="34" ht="19.5" customHeight="1" spans="1:20">
      <c r="A34" s="85" t="s">
        <v>131</v>
      </c>
      <c r="B34" s="85"/>
      <c r="C34" s="85"/>
      <c r="D34" s="85"/>
      <c r="E34" s="84"/>
      <c r="F34" s="84"/>
      <c r="G34" s="84"/>
      <c r="H34" s="84"/>
      <c r="I34" s="84"/>
      <c r="J34" s="84"/>
      <c r="K34" s="84"/>
      <c r="L34" s="84"/>
      <c r="M34" s="84"/>
      <c r="N34" s="84"/>
      <c r="O34" s="84"/>
      <c r="P34" s="84"/>
      <c r="Q34" s="84"/>
      <c r="R34" s="84"/>
      <c r="S34" s="84"/>
      <c r="T34" s="8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23" sqref="A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1:9">
      <c r="A1" s="81"/>
      <c r="B1" s="81"/>
      <c r="C1" s="81"/>
      <c r="D1" s="81"/>
      <c r="E1" s="94" t="s">
        <v>132</v>
      </c>
      <c r="F1" s="81"/>
      <c r="G1" s="81"/>
      <c r="H1" s="81"/>
      <c r="I1" s="81"/>
    </row>
    <row r="2" spans="1:9">
      <c r="A2" s="81"/>
      <c r="B2" s="81"/>
      <c r="C2" s="81"/>
      <c r="D2" s="81"/>
      <c r="E2" s="81"/>
      <c r="F2" s="81"/>
      <c r="G2" s="81"/>
      <c r="H2" s="81"/>
      <c r="I2" s="97" t="s">
        <v>133</v>
      </c>
    </row>
    <row r="3" spans="1:9">
      <c r="A3" s="97" t="s">
        <v>2</v>
      </c>
      <c r="B3" s="81"/>
      <c r="C3" s="81"/>
      <c r="D3" s="81"/>
      <c r="E3" s="81"/>
      <c r="F3" s="81"/>
      <c r="G3" s="81"/>
      <c r="H3" s="81"/>
      <c r="I3" s="97" t="s">
        <v>3</v>
      </c>
    </row>
    <row r="4" ht="19.5" customHeight="1" spans="1:9">
      <c r="A4" s="90" t="s">
        <v>123</v>
      </c>
      <c r="B4" s="90"/>
      <c r="C4" s="90"/>
      <c r="D4" s="90" t="s">
        <v>122</v>
      </c>
      <c r="E4" s="90"/>
      <c r="F4" s="90"/>
      <c r="G4" s="90"/>
      <c r="H4" s="90"/>
      <c r="I4" s="90"/>
    </row>
    <row r="5" ht="19.5" customHeight="1" spans="1:9">
      <c r="A5" s="90" t="s">
        <v>134</v>
      </c>
      <c r="B5" s="90" t="s">
        <v>63</v>
      </c>
      <c r="C5" s="90" t="s">
        <v>8</v>
      </c>
      <c r="D5" s="90" t="s">
        <v>134</v>
      </c>
      <c r="E5" s="90" t="s">
        <v>63</v>
      </c>
      <c r="F5" s="90" t="s">
        <v>8</v>
      </c>
      <c r="G5" s="90" t="s">
        <v>134</v>
      </c>
      <c r="H5" s="90" t="s">
        <v>63</v>
      </c>
      <c r="I5" s="90" t="s">
        <v>8</v>
      </c>
    </row>
    <row r="6" ht="19.5" customHeight="1" spans="1:9">
      <c r="A6" s="90"/>
      <c r="B6" s="90"/>
      <c r="C6" s="90"/>
      <c r="D6" s="90"/>
      <c r="E6" s="90"/>
      <c r="F6" s="90"/>
      <c r="G6" s="90"/>
      <c r="H6" s="90"/>
      <c r="I6" s="90"/>
    </row>
    <row r="7" ht="19.5" customHeight="1" spans="1:9">
      <c r="A7" s="85">
        <v>301</v>
      </c>
      <c r="B7" s="85" t="s">
        <v>135</v>
      </c>
      <c r="C7" s="98">
        <v>1076.89</v>
      </c>
      <c r="D7" s="85">
        <v>302</v>
      </c>
      <c r="E7" s="85" t="s">
        <v>136</v>
      </c>
      <c r="F7" s="86">
        <v>15.13</v>
      </c>
      <c r="G7" s="85">
        <v>310</v>
      </c>
      <c r="H7" s="85" t="s">
        <v>137</v>
      </c>
      <c r="I7" s="86">
        <v>0</v>
      </c>
    </row>
    <row r="8" ht="19.5" customHeight="1" spans="1:9">
      <c r="A8" s="85">
        <v>30101</v>
      </c>
      <c r="B8" s="85" t="s">
        <v>138</v>
      </c>
      <c r="C8" s="86">
        <v>403.3</v>
      </c>
      <c r="D8" s="85">
        <v>30201</v>
      </c>
      <c r="E8" s="85" t="s">
        <v>139</v>
      </c>
      <c r="F8" s="86">
        <v>0</v>
      </c>
      <c r="G8" s="85">
        <v>31001</v>
      </c>
      <c r="H8" s="85" t="s">
        <v>140</v>
      </c>
      <c r="I8" s="86">
        <v>0</v>
      </c>
    </row>
    <row r="9" ht="19.5" customHeight="1" spans="1:9">
      <c r="A9" s="85">
        <v>30102</v>
      </c>
      <c r="B9" s="85" t="s">
        <v>141</v>
      </c>
      <c r="C9" s="86">
        <v>54.1</v>
      </c>
      <c r="D9" s="85">
        <v>30202</v>
      </c>
      <c r="E9" s="85" t="s">
        <v>142</v>
      </c>
      <c r="F9" s="86">
        <v>0</v>
      </c>
      <c r="G9" s="85">
        <v>31002</v>
      </c>
      <c r="H9" s="85" t="s">
        <v>143</v>
      </c>
      <c r="I9" s="86">
        <v>0</v>
      </c>
    </row>
    <row r="10" ht="19.5" customHeight="1" spans="1:9">
      <c r="A10" s="85">
        <v>30103</v>
      </c>
      <c r="B10" s="85" t="s">
        <v>144</v>
      </c>
      <c r="C10" s="86">
        <v>1.49</v>
      </c>
      <c r="D10" s="85">
        <v>30203</v>
      </c>
      <c r="E10" s="85" t="s">
        <v>145</v>
      </c>
      <c r="F10" s="86">
        <v>0</v>
      </c>
      <c r="G10" s="85">
        <v>31003</v>
      </c>
      <c r="H10" s="85" t="s">
        <v>146</v>
      </c>
      <c r="I10" s="86">
        <v>0</v>
      </c>
    </row>
    <row r="11" ht="19.5" customHeight="1" spans="1:9">
      <c r="A11" s="85">
        <v>30106</v>
      </c>
      <c r="B11" s="85" t="s">
        <v>147</v>
      </c>
      <c r="C11" s="86">
        <v>0</v>
      </c>
      <c r="D11" s="85">
        <v>30204</v>
      </c>
      <c r="E11" s="85" t="s">
        <v>148</v>
      </c>
      <c r="F11" s="86">
        <v>0</v>
      </c>
      <c r="G11" s="85">
        <v>31005</v>
      </c>
      <c r="H11" s="85" t="s">
        <v>149</v>
      </c>
      <c r="I11" s="86">
        <v>0</v>
      </c>
    </row>
    <row r="12" ht="19.5" customHeight="1" spans="1:9">
      <c r="A12" s="85">
        <v>30107</v>
      </c>
      <c r="B12" s="85" t="s">
        <v>150</v>
      </c>
      <c r="C12" s="86">
        <v>417.57</v>
      </c>
      <c r="D12" s="85">
        <v>30205</v>
      </c>
      <c r="E12" s="85" t="s">
        <v>151</v>
      </c>
      <c r="F12" s="86">
        <v>0</v>
      </c>
      <c r="G12" s="85">
        <v>31006</v>
      </c>
      <c r="H12" s="85" t="s">
        <v>152</v>
      </c>
      <c r="I12" s="86">
        <v>0</v>
      </c>
    </row>
    <row r="13" ht="19.5" customHeight="1" spans="1:9">
      <c r="A13" s="85">
        <v>30108</v>
      </c>
      <c r="B13" s="85" t="s">
        <v>153</v>
      </c>
      <c r="C13" s="86">
        <v>37.86</v>
      </c>
      <c r="D13" s="85">
        <v>30206</v>
      </c>
      <c r="E13" s="85" t="s">
        <v>154</v>
      </c>
      <c r="F13" s="86">
        <v>0</v>
      </c>
      <c r="G13" s="85">
        <v>31007</v>
      </c>
      <c r="H13" s="85" t="s">
        <v>155</v>
      </c>
      <c r="I13" s="86">
        <v>0</v>
      </c>
    </row>
    <row r="14" ht="19.5" customHeight="1" spans="1:9">
      <c r="A14" s="85">
        <v>30109</v>
      </c>
      <c r="B14" s="85" t="s">
        <v>156</v>
      </c>
      <c r="C14" s="86">
        <v>12.09</v>
      </c>
      <c r="D14" s="85">
        <v>30207</v>
      </c>
      <c r="E14" s="85" t="s">
        <v>157</v>
      </c>
      <c r="F14" s="86">
        <v>0</v>
      </c>
      <c r="G14" s="85">
        <v>31008</v>
      </c>
      <c r="H14" s="85" t="s">
        <v>158</v>
      </c>
      <c r="I14" s="86">
        <v>0</v>
      </c>
    </row>
    <row r="15" ht="19.5" customHeight="1" spans="1:9">
      <c r="A15" s="85">
        <v>30110</v>
      </c>
      <c r="B15" s="85" t="s">
        <v>159</v>
      </c>
      <c r="C15" s="86">
        <v>51.62</v>
      </c>
      <c r="D15" s="85">
        <v>30208</v>
      </c>
      <c r="E15" s="85" t="s">
        <v>160</v>
      </c>
      <c r="F15" s="86">
        <v>0</v>
      </c>
      <c r="G15" s="85">
        <v>31009</v>
      </c>
      <c r="H15" s="85" t="s">
        <v>161</v>
      </c>
      <c r="I15" s="86">
        <v>0</v>
      </c>
    </row>
    <row r="16" ht="19.5" customHeight="1" spans="1:9">
      <c r="A16" s="85">
        <v>30111</v>
      </c>
      <c r="B16" s="85" t="s">
        <v>162</v>
      </c>
      <c r="C16" s="86">
        <v>0</v>
      </c>
      <c r="D16" s="85">
        <v>30209</v>
      </c>
      <c r="E16" s="85" t="s">
        <v>163</v>
      </c>
      <c r="F16" s="86">
        <v>0</v>
      </c>
      <c r="G16" s="85">
        <v>31010</v>
      </c>
      <c r="H16" s="85" t="s">
        <v>164</v>
      </c>
      <c r="I16" s="86">
        <v>0</v>
      </c>
    </row>
    <row r="17" ht="19.5" customHeight="1" spans="1:9">
      <c r="A17" s="85">
        <v>30112</v>
      </c>
      <c r="B17" s="85" t="s">
        <v>165</v>
      </c>
      <c r="C17" s="86">
        <v>7.02</v>
      </c>
      <c r="D17" s="85">
        <v>30211</v>
      </c>
      <c r="E17" s="85" t="s">
        <v>166</v>
      </c>
      <c r="F17" s="86">
        <v>0</v>
      </c>
      <c r="G17" s="85">
        <v>31011</v>
      </c>
      <c r="H17" s="85" t="s">
        <v>167</v>
      </c>
      <c r="I17" s="86">
        <v>0</v>
      </c>
    </row>
    <row r="18" ht="19.5" customHeight="1" spans="1:9">
      <c r="A18" s="85">
        <v>30113</v>
      </c>
      <c r="B18" s="85" t="s">
        <v>168</v>
      </c>
      <c r="C18" s="86">
        <v>91.84</v>
      </c>
      <c r="D18" s="85">
        <v>30212</v>
      </c>
      <c r="E18" s="85" t="s">
        <v>169</v>
      </c>
      <c r="F18" s="86">
        <v>0</v>
      </c>
      <c r="G18" s="85">
        <v>31012</v>
      </c>
      <c r="H18" s="85" t="s">
        <v>170</v>
      </c>
      <c r="I18" s="86">
        <v>0</v>
      </c>
    </row>
    <row r="19" ht="19.5" customHeight="1" spans="1:9">
      <c r="A19" s="85">
        <v>30114</v>
      </c>
      <c r="B19" s="85" t="s">
        <v>171</v>
      </c>
      <c r="C19" s="86">
        <v>0</v>
      </c>
      <c r="D19" s="85">
        <v>30213</v>
      </c>
      <c r="E19" s="85" t="s">
        <v>172</v>
      </c>
      <c r="F19" s="86">
        <v>0</v>
      </c>
      <c r="G19" s="85">
        <v>31013</v>
      </c>
      <c r="H19" s="85" t="s">
        <v>173</v>
      </c>
      <c r="I19" s="86">
        <v>0</v>
      </c>
    </row>
    <row r="20" ht="19.5" customHeight="1" spans="1:9">
      <c r="A20" s="85">
        <v>30199</v>
      </c>
      <c r="B20" s="85" t="s">
        <v>174</v>
      </c>
      <c r="C20" s="86">
        <v>0</v>
      </c>
      <c r="D20" s="85">
        <v>30214</v>
      </c>
      <c r="E20" s="85" t="s">
        <v>175</v>
      </c>
      <c r="F20" s="86">
        <v>0</v>
      </c>
      <c r="G20" s="85">
        <v>31019</v>
      </c>
      <c r="H20" s="85" t="s">
        <v>176</v>
      </c>
      <c r="I20" s="86">
        <v>0</v>
      </c>
    </row>
    <row r="21" ht="19.5" customHeight="1" spans="1:9">
      <c r="A21" s="85">
        <v>303</v>
      </c>
      <c r="B21" s="85" t="s">
        <v>177</v>
      </c>
      <c r="C21" s="86">
        <v>6.88</v>
      </c>
      <c r="D21" s="85">
        <v>30215</v>
      </c>
      <c r="E21" s="85" t="s">
        <v>178</v>
      </c>
      <c r="F21" s="86">
        <v>0</v>
      </c>
      <c r="G21" s="85">
        <v>31021</v>
      </c>
      <c r="H21" s="85" t="s">
        <v>179</v>
      </c>
      <c r="I21" s="86">
        <v>0</v>
      </c>
    </row>
    <row r="22" ht="19.5" customHeight="1" spans="1:9">
      <c r="A22" s="85">
        <v>30301</v>
      </c>
      <c r="B22" s="85" t="s">
        <v>180</v>
      </c>
      <c r="C22" s="86">
        <v>0</v>
      </c>
      <c r="D22" s="85">
        <v>30216</v>
      </c>
      <c r="E22" s="85" t="s">
        <v>181</v>
      </c>
      <c r="F22" s="86">
        <v>0</v>
      </c>
      <c r="G22" s="85">
        <v>31022</v>
      </c>
      <c r="H22" s="85" t="s">
        <v>182</v>
      </c>
      <c r="I22" s="86">
        <v>0</v>
      </c>
    </row>
    <row r="23" ht="19.5" customHeight="1" spans="1:9">
      <c r="A23" s="85">
        <v>30302</v>
      </c>
      <c r="B23" s="85" t="s">
        <v>183</v>
      </c>
      <c r="C23" s="86">
        <v>0</v>
      </c>
      <c r="D23" s="85">
        <v>30217</v>
      </c>
      <c r="E23" s="85" t="s">
        <v>184</v>
      </c>
      <c r="F23" s="86">
        <v>0</v>
      </c>
      <c r="G23" s="85">
        <v>31099</v>
      </c>
      <c r="H23" s="85" t="s">
        <v>185</v>
      </c>
      <c r="I23" s="86">
        <v>0</v>
      </c>
    </row>
    <row r="24" ht="19.5" customHeight="1" spans="1:9">
      <c r="A24" s="85">
        <v>30303</v>
      </c>
      <c r="B24" s="85" t="s">
        <v>186</v>
      </c>
      <c r="C24" s="86">
        <v>0</v>
      </c>
      <c r="D24" s="85">
        <v>30218</v>
      </c>
      <c r="E24" s="85" t="s">
        <v>187</v>
      </c>
      <c r="F24" s="86">
        <v>0</v>
      </c>
      <c r="G24" s="85">
        <v>312</v>
      </c>
      <c r="H24" s="85" t="s">
        <v>188</v>
      </c>
      <c r="I24" s="86">
        <v>0</v>
      </c>
    </row>
    <row r="25" ht="19.5" customHeight="1" spans="1:9">
      <c r="A25" s="85">
        <v>30304</v>
      </c>
      <c r="B25" s="85" t="s">
        <v>189</v>
      </c>
      <c r="C25" s="86">
        <v>0</v>
      </c>
      <c r="D25" s="85">
        <v>30224</v>
      </c>
      <c r="E25" s="85" t="s">
        <v>190</v>
      </c>
      <c r="F25" s="86">
        <v>0</v>
      </c>
      <c r="G25" s="85">
        <v>31201</v>
      </c>
      <c r="H25" s="85" t="s">
        <v>191</v>
      </c>
      <c r="I25" s="86">
        <v>0</v>
      </c>
    </row>
    <row r="26" ht="19.5" customHeight="1" spans="1:9">
      <c r="A26" s="85">
        <v>30305</v>
      </c>
      <c r="B26" s="85" t="s">
        <v>192</v>
      </c>
      <c r="C26" s="86">
        <v>6.88</v>
      </c>
      <c r="D26" s="85">
        <v>30225</v>
      </c>
      <c r="E26" s="85" t="s">
        <v>193</v>
      </c>
      <c r="F26" s="86">
        <v>0</v>
      </c>
      <c r="G26" s="85">
        <v>31203</v>
      </c>
      <c r="H26" s="85" t="s">
        <v>194</v>
      </c>
      <c r="I26" s="86">
        <v>0</v>
      </c>
    </row>
    <row r="27" ht="19.5" customHeight="1" spans="1:9">
      <c r="A27" s="85">
        <v>30306</v>
      </c>
      <c r="B27" s="85" t="s">
        <v>195</v>
      </c>
      <c r="C27" s="86">
        <v>0</v>
      </c>
      <c r="D27" s="85">
        <v>30226</v>
      </c>
      <c r="E27" s="85" t="s">
        <v>196</v>
      </c>
      <c r="F27" s="86">
        <v>0</v>
      </c>
      <c r="G27" s="85">
        <v>31204</v>
      </c>
      <c r="H27" s="85" t="s">
        <v>197</v>
      </c>
      <c r="I27" s="86">
        <v>0</v>
      </c>
    </row>
    <row r="28" ht="19.5" customHeight="1" spans="1:9">
      <c r="A28" s="85">
        <v>30307</v>
      </c>
      <c r="B28" s="85" t="s">
        <v>198</v>
      </c>
      <c r="C28" s="86">
        <v>0</v>
      </c>
      <c r="D28" s="85">
        <v>30227</v>
      </c>
      <c r="E28" s="85" t="s">
        <v>199</v>
      </c>
      <c r="F28" s="86">
        <v>0</v>
      </c>
      <c r="G28" s="85">
        <v>31205</v>
      </c>
      <c r="H28" s="85" t="s">
        <v>200</v>
      </c>
      <c r="I28" s="86">
        <v>0</v>
      </c>
    </row>
    <row r="29" ht="19.5" customHeight="1" spans="1:9">
      <c r="A29" s="85">
        <v>30308</v>
      </c>
      <c r="B29" s="85" t="s">
        <v>201</v>
      </c>
      <c r="C29" s="86">
        <v>0</v>
      </c>
      <c r="D29" s="85">
        <v>30228</v>
      </c>
      <c r="E29" s="85" t="s">
        <v>202</v>
      </c>
      <c r="F29" s="86">
        <v>15.13</v>
      </c>
      <c r="G29" s="85">
        <v>31299</v>
      </c>
      <c r="H29" s="85" t="s">
        <v>203</v>
      </c>
      <c r="I29" s="86">
        <v>0</v>
      </c>
    </row>
    <row r="30" ht="19.5" customHeight="1" spans="1:9">
      <c r="A30" s="85">
        <v>30309</v>
      </c>
      <c r="B30" s="85" t="s">
        <v>204</v>
      </c>
      <c r="C30" s="86">
        <v>0</v>
      </c>
      <c r="D30" s="85">
        <v>30229</v>
      </c>
      <c r="E30" s="85" t="s">
        <v>205</v>
      </c>
      <c r="F30" s="86">
        <v>0</v>
      </c>
      <c r="G30" s="85">
        <v>399</v>
      </c>
      <c r="H30" s="85" t="s">
        <v>206</v>
      </c>
      <c r="I30" s="86">
        <v>0</v>
      </c>
    </row>
    <row r="31" ht="19.5" customHeight="1" spans="1:9">
      <c r="A31" s="85">
        <v>30310</v>
      </c>
      <c r="B31" s="85" t="s">
        <v>207</v>
      </c>
      <c r="C31" s="86">
        <v>0</v>
      </c>
      <c r="D31" s="85">
        <v>30231</v>
      </c>
      <c r="E31" s="85" t="s">
        <v>208</v>
      </c>
      <c r="F31" s="86">
        <v>0</v>
      </c>
      <c r="G31" s="85">
        <v>39907</v>
      </c>
      <c r="H31" s="85" t="s">
        <v>209</v>
      </c>
      <c r="I31" s="86">
        <v>0</v>
      </c>
    </row>
    <row r="32" ht="19.5" customHeight="1" spans="1:9">
      <c r="A32" s="85">
        <v>30311</v>
      </c>
      <c r="B32" s="85" t="s">
        <v>210</v>
      </c>
      <c r="C32" s="86">
        <v>0</v>
      </c>
      <c r="D32" s="85">
        <v>30239</v>
      </c>
      <c r="E32" s="85" t="s">
        <v>211</v>
      </c>
      <c r="F32" s="86">
        <v>0</v>
      </c>
      <c r="G32" s="85">
        <v>39908</v>
      </c>
      <c r="H32" s="85" t="s">
        <v>212</v>
      </c>
      <c r="I32" s="86">
        <v>0</v>
      </c>
    </row>
    <row r="33" ht="19.5" customHeight="1" spans="1:9">
      <c r="A33" s="85">
        <v>30399</v>
      </c>
      <c r="B33" s="85" t="s">
        <v>213</v>
      </c>
      <c r="C33" s="86">
        <v>0</v>
      </c>
      <c r="D33" s="85">
        <v>30240</v>
      </c>
      <c r="E33" s="85" t="s">
        <v>214</v>
      </c>
      <c r="F33" s="86">
        <v>0</v>
      </c>
      <c r="G33" s="85">
        <v>39909</v>
      </c>
      <c r="H33" s="85" t="s">
        <v>215</v>
      </c>
      <c r="I33" s="86">
        <v>0</v>
      </c>
    </row>
    <row r="34" ht="19.5" customHeight="1" spans="1:9">
      <c r="A34" s="85"/>
      <c r="B34" s="85"/>
      <c r="C34" s="86"/>
      <c r="D34" s="85">
        <v>30299</v>
      </c>
      <c r="E34" s="85" t="s">
        <v>216</v>
      </c>
      <c r="F34" s="86">
        <v>0</v>
      </c>
      <c r="G34" s="85">
        <v>39910</v>
      </c>
      <c r="H34" s="85" t="s">
        <v>217</v>
      </c>
      <c r="I34" s="86">
        <v>0</v>
      </c>
    </row>
    <row r="35" ht="19.5" customHeight="1" spans="1:9">
      <c r="A35" s="85"/>
      <c r="B35" s="85"/>
      <c r="C35" s="86"/>
      <c r="D35" s="85">
        <v>307</v>
      </c>
      <c r="E35" s="85" t="s">
        <v>218</v>
      </c>
      <c r="F35" s="86">
        <v>0</v>
      </c>
      <c r="G35" s="85">
        <v>39999</v>
      </c>
      <c r="H35" s="85" t="s">
        <v>219</v>
      </c>
      <c r="I35" s="86">
        <v>0</v>
      </c>
    </row>
    <row r="36" ht="19.5" customHeight="1" spans="1:9">
      <c r="A36" s="85"/>
      <c r="B36" s="85"/>
      <c r="C36" s="86"/>
      <c r="D36" s="85">
        <v>30701</v>
      </c>
      <c r="E36" s="85" t="s">
        <v>220</v>
      </c>
      <c r="F36" s="86">
        <v>0</v>
      </c>
      <c r="G36" s="85"/>
      <c r="H36" s="85"/>
      <c r="I36" s="86"/>
    </row>
    <row r="37" ht="19.5" customHeight="1" spans="1:9">
      <c r="A37" s="85"/>
      <c r="B37" s="85"/>
      <c r="C37" s="86"/>
      <c r="D37" s="85">
        <v>30702</v>
      </c>
      <c r="E37" s="85" t="s">
        <v>221</v>
      </c>
      <c r="F37" s="86">
        <v>0</v>
      </c>
      <c r="G37" s="85"/>
      <c r="H37" s="85"/>
      <c r="I37" s="86"/>
    </row>
    <row r="38" ht="19.5" customHeight="1" spans="1:9">
      <c r="A38" s="85"/>
      <c r="B38" s="85"/>
      <c r="C38" s="86"/>
      <c r="D38" s="85">
        <v>30703</v>
      </c>
      <c r="E38" s="85" t="s">
        <v>222</v>
      </c>
      <c r="F38" s="86">
        <v>0</v>
      </c>
      <c r="G38" s="85"/>
      <c r="H38" s="85"/>
      <c r="I38" s="86"/>
    </row>
    <row r="39" ht="19.5" customHeight="1" spans="1:9">
      <c r="A39" s="85"/>
      <c r="B39" s="85"/>
      <c r="C39" s="86"/>
      <c r="D39" s="85">
        <v>30704</v>
      </c>
      <c r="E39" s="85" t="s">
        <v>223</v>
      </c>
      <c r="F39" s="86">
        <v>0</v>
      </c>
      <c r="G39" s="85"/>
      <c r="H39" s="85"/>
      <c r="I39" s="86"/>
    </row>
    <row r="40" ht="19.5" customHeight="1" spans="1:9">
      <c r="A40" s="84" t="s">
        <v>224</v>
      </c>
      <c r="B40" s="84"/>
      <c r="C40" s="98">
        <v>1083.77</v>
      </c>
      <c r="D40" s="84" t="s">
        <v>225</v>
      </c>
      <c r="E40" s="84"/>
      <c r="F40" s="84"/>
      <c r="G40" s="84"/>
      <c r="H40" s="84"/>
      <c r="I40" s="86">
        <v>15.13</v>
      </c>
    </row>
    <row r="41" ht="19.5" customHeight="1" spans="1:9">
      <c r="A41" s="85" t="s">
        <v>226</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5" sqref="A1:L3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1:12">
      <c r="A1" s="81"/>
      <c r="B1" s="81"/>
      <c r="C1" s="81"/>
      <c r="D1" s="81"/>
      <c r="E1" s="81"/>
      <c r="F1" s="81"/>
      <c r="G1" s="96" t="s">
        <v>227</v>
      </c>
      <c r="H1" s="81"/>
      <c r="I1" s="81"/>
      <c r="J1" s="81"/>
      <c r="K1" s="81"/>
      <c r="L1" s="81"/>
    </row>
    <row r="2" spans="1:12">
      <c r="A2" s="81"/>
      <c r="B2" s="81"/>
      <c r="C2" s="81"/>
      <c r="D2" s="81"/>
      <c r="E2" s="81"/>
      <c r="F2" s="81"/>
      <c r="G2" s="81"/>
      <c r="H2" s="81"/>
      <c r="I2" s="81"/>
      <c r="J2" s="81"/>
      <c r="K2" s="81"/>
      <c r="L2" s="97" t="s">
        <v>228</v>
      </c>
    </row>
    <row r="3" spans="1:12">
      <c r="A3" s="97" t="s">
        <v>2</v>
      </c>
      <c r="B3" s="81"/>
      <c r="C3" s="81"/>
      <c r="D3" s="81"/>
      <c r="E3" s="81"/>
      <c r="F3" s="81"/>
      <c r="G3" s="81"/>
      <c r="H3" s="81"/>
      <c r="I3" s="81"/>
      <c r="J3" s="81"/>
      <c r="K3" s="81"/>
      <c r="L3" s="97" t="s">
        <v>3</v>
      </c>
    </row>
    <row r="4" ht="15" customHeight="1" spans="1:12">
      <c r="A4" s="84" t="s">
        <v>229</v>
      </c>
      <c r="B4" s="84"/>
      <c r="C4" s="84"/>
      <c r="D4" s="84"/>
      <c r="E4" s="84"/>
      <c r="F4" s="84"/>
      <c r="G4" s="84"/>
      <c r="H4" s="84"/>
      <c r="I4" s="84"/>
      <c r="J4" s="84"/>
      <c r="K4" s="84"/>
      <c r="L4" s="84"/>
    </row>
    <row r="5" ht="15" customHeight="1" spans="1:12">
      <c r="A5" s="84" t="s">
        <v>134</v>
      </c>
      <c r="B5" s="84" t="s">
        <v>63</v>
      </c>
      <c r="C5" s="84" t="s">
        <v>8</v>
      </c>
      <c r="D5" s="84" t="s">
        <v>134</v>
      </c>
      <c r="E5" s="84" t="s">
        <v>63</v>
      </c>
      <c r="F5" s="84" t="s">
        <v>8</v>
      </c>
      <c r="G5" s="84" t="s">
        <v>134</v>
      </c>
      <c r="H5" s="84" t="s">
        <v>63</v>
      </c>
      <c r="I5" s="84" t="s">
        <v>8</v>
      </c>
      <c r="J5" s="84" t="s">
        <v>134</v>
      </c>
      <c r="K5" s="84" t="s">
        <v>63</v>
      </c>
      <c r="L5" s="84" t="s">
        <v>8</v>
      </c>
    </row>
    <row r="6" ht="15" customHeight="1" spans="1:12">
      <c r="A6" s="85">
        <v>301</v>
      </c>
      <c r="B6" s="85" t="s">
        <v>135</v>
      </c>
      <c r="C6" s="86">
        <v>0</v>
      </c>
      <c r="D6" s="85">
        <v>302</v>
      </c>
      <c r="E6" s="85" t="s">
        <v>136</v>
      </c>
      <c r="F6" s="86">
        <v>53.07</v>
      </c>
      <c r="G6" s="85">
        <v>309</v>
      </c>
      <c r="H6" s="85" t="s">
        <v>230</v>
      </c>
      <c r="I6" s="86">
        <v>0</v>
      </c>
      <c r="J6" s="85">
        <v>311</v>
      </c>
      <c r="K6" s="85" t="s">
        <v>231</v>
      </c>
      <c r="L6" s="86">
        <v>0</v>
      </c>
    </row>
    <row r="7" ht="15" customHeight="1" spans="1:12">
      <c r="A7" s="85">
        <v>30101</v>
      </c>
      <c r="B7" s="85" t="s">
        <v>138</v>
      </c>
      <c r="C7" s="86">
        <v>0</v>
      </c>
      <c r="D7" s="85">
        <v>30201</v>
      </c>
      <c r="E7" s="85" t="s">
        <v>139</v>
      </c>
      <c r="F7" s="86">
        <v>27.16</v>
      </c>
      <c r="G7" s="85">
        <v>30901</v>
      </c>
      <c r="H7" s="85" t="s">
        <v>140</v>
      </c>
      <c r="I7" s="86">
        <v>0</v>
      </c>
      <c r="J7" s="85">
        <v>31101</v>
      </c>
      <c r="K7" s="85" t="s">
        <v>191</v>
      </c>
      <c r="L7" s="86">
        <v>0</v>
      </c>
    </row>
    <row r="8" ht="15" customHeight="1" spans="1:12">
      <c r="A8" s="85">
        <v>30102</v>
      </c>
      <c r="B8" s="85" t="s">
        <v>141</v>
      </c>
      <c r="C8" s="86">
        <v>0</v>
      </c>
      <c r="D8" s="85">
        <v>30202</v>
      </c>
      <c r="E8" s="85" t="s">
        <v>142</v>
      </c>
      <c r="F8" s="86">
        <v>0</v>
      </c>
      <c r="G8" s="85">
        <v>30902</v>
      </c>
      <c r="H8" s="85" t="s">
        <v>143</v>
      </c>
      <c r="I8" s="86">
        <v>0</v>
      </c>
      <c r="J8" s="85">
        <v>31199</v>
      </c>
      <c r="K8" s="85" t="s">
        <v>203</v>
      </c>
      <c r="L8" s="86">
        <v>0</v>
      </c>
    </row>
    <row r="9" ht="15" customHeight="1" spans="1:12">
      <c r="A9" s="85">
        <v>30103</v>
      </c>
      <c r="B9" s="85" t="s">
        <v>144</v>
      </c>
      <c r="C9" s="86">
        <v>0</v>
      </c>
      <c r="D9" s="85">
        <v>30203</v>
      </c>
      <c r="E9" s="85" t="s">
        <v>145</v>
      </c>
      <c r="F9" s="86">
        <v>0</v>
      </c>
      <c r="G9" s="85">
        <v>30903</v>
      </c>
      <c r="H9" s="85" t="s">
        <v>146</v>
      </c>
      <c r="I9" s="86">
        <v>0</v>
      </c>
      <c r="J9" s="85">
        <v>312</v>
      </c>
      <c r="K9" s="85" t="s">
        <v>188</v>
      </c>
      <c r="L9" s="86">
        <v>0</v>
      </c>
    </row>
    <row r="10" ht="15" customHeight="1" spans="1:12">
      <c r="A10" s="85">
        <v>30106</v>
      </c>
      <c r="B10" s="85" t="s">
        <v>147</v>
      </c>
      <c r="C10" s="86">
        <v>0</v>
      </c>
      <c r="D10" s="85">
        <v>30204</v>
      </c>
      <c r="E10" s="85" t="s">
        <v>148</v>
      </c>
      <c r="F10" s="86">
        <v>0</v>
      </c>
      <c r="G10" s="85">
        <v>30905</v>
      </c>
      <c r="H10" s="85" t="s">
        <v>149</v>
      </c>
      <c r="I10" s="86">
        <v>0</v>
      </c>
      <c r="J10" s="85">
        <v>31201</v>
      </c>
      <c r="K10" s="85" t="s">
        <v>191</v>
      </c>
      <c r="L10" s="86">
        <v>0</v>
      </c>
    </row>
    <row r="11" ht="15" customHeight="1" spans="1:12">
      <c r="A11" s="85">
        <v>30107</v>
      </c>
      <c r="B11" s="85" t="s">
        <v>150</v>
      </c>
      <c r="C11" s="86">
        <v>0</v>
      </c>
      <c r="D11" s="85">
        <v>30205</v>
      </c>
      <c r="E11" s="85" t="s">
        <v>151</v>
      </c>
      <c r="F11" s="86">
        <v>0</v>
      </c>
      <c r="G11" s="85">
        <v>30906</v>
      </c>
      <c r="H11" s="85" t="s">
        <v>152</v>
      </c>
      <c r="I11" s="86">
        <v>0</v>
      </c>
      <c r="J11" s="85">
        <v>31203</v>
      </c>
      <c r="K11" s="85" t="s">
        <v>194</v>
      </c>
      <c r="L11" s="86">
        <v>0</v>
      </c>
    </row>
    <row r="12" ht="15" customHeight="1" spans="1:12">
      <c r="A12" s="85">
        <v>30108</v>
      </c>
      <c r="B12" s="85" t="s">
        <v>153</v>
      </c>
      <c r="C12" s="86">
        <v>0</v>
      </c>
      <c r="D12" s="85">
        <v>30206</v>
      </c>
      <c r="E12" s="85" t="s">
        <v>154</v>
      </c>
      <c r="F12" s="86">
        <v>5.15</v>
      </c>
      <c r="G12" s="85">
        <v>30907</v>
      </c>
      <c r="H12" s="85" t="s">
        <v>155</v>
      </c>
      <c r="I12" s="86">
        <v>0</v>
      </c>
      <c r="J12" s="85">
        <v>31204</v>
      </c>
      <c r="K12" s="85" t="s">
        <v>197</v>
      </c>
      <c r="L12" s="86">
        <v>0</v>
      </c>
    </row>
    <row r="13" ht="15" customHeight="1" spans="1:12">
      <c r="A13" s="85">
        <v>30109</v>
      </c>
      <c r="B13" s="85" t="s">
        <v>156</v>
      </c>
      <c r="C13" s="86">
        <v>0</v>
      </c>
      <c r="D13" s="85">
        <v>30207</v>
      </c>
      <c r="E13" s="85" t="s">
        <v>157</v>
      </c>
      <c r="F13" s="86">
        <v>2.46</v>
      </c>
      <c r="G13" s="85">
        <v>30908</v>
      </c>
      <c r="H13" s="85" t="s">
        <v>158</v>
      </c>
      <c r="I13" s="86">
        <v>0</v>
      </c>
      <c r="J13" s="85">
        <v>31205</v>
      </c>
      <c r="K13" s="85" t="s">
        <v>200</v>
      </c>
      <c r="L13" s="86">
        <v>0</v>
      </c>
    </row>
    <row r="14" ht="15" customHeight="1" spans="1:12">
      <c r="A14" s="85">
        <v>30110</v>
      </c>
      <c r="B14" s="85" t="s">
        <v>159</v>
      </c>
      <c r="C14" s="86">
        <v>0</v>
      </c>
      <c r="D14" s="85">
        <v>30208</v>
      </c>
      <c r="E14" s="85" t="s">
        <v>160</v>
      </c>
      <c r="F14" s="86">
        <v>0</v>
      </c>
      <c r="G14" s="85">
        <v>30913</v>
      </c>
      <c r="H14" s="85" t="s">
        <v>173</v>
      </c>
      <c r="I14" s="86">
        <v>0</v>
      </c>
      <c r="J14" s="85">
        <v>31299</v>
      </c>
      <c r="K14" s="85" t="s">
        <v>203</v>
      </c>
      <c r="L14" s="86">
        <v>0</v>
      </c>
    </row>
    <row r="15" ht="15" customHeight="1" spans="1:12">
      <c r="A15" s="85">
        <v>30111</v>
      </c>
      <c r="B15" s="85" t="s">
        <v>162</v>
      </c>
      <c r="C15" s="86">
        <v>0</v>
      </c>
      <c r="D15" s="85">
        <v>30209</v>
      </c>
      <c r="E15" s="85" t="s">
        <v>163</v>
      </c>
      <c r="F15" s="86">
        <v>1.7</v>
      </c>
      <c r="G15" s="85">
        <v>30919</v>
      </c>
      <c r="H15" s="85" t="s">
        <v>176</v>
      </c>
      <c r="I15" s="86">
        <v>0</v>
      </c>
      <c r="J15" s="85">
        <v>313</v>
      </c>
      <c r="K15" s="85" t="s">
        <v>232</v>
      </c>
      <c r="L15" s="86">
        <v>0</v>
      </c>
    </row>
    <row r="16" ht="15" customHeight="1" spans="1:12">
      <c r="A16" s="85">
        <v>30112</v>
      </c>
      <c r="B16" s="85" t="s">
        <v>165</v>
      </c>
      <c r="C16" s="86">
        <v>0</v>
      </c>
      <c r="D16" s="85">
        <v>30211</v>
      </c>
      <c r="E16" s="85" t="s">
        <v>166</v>
      </c>
      <c r="F16" s="86">
        <v>0</v>
      </c>
      <c r="G16" s="85">
        <v>30921</v>
      </c>
      <c r="H16" s="85" t="s">
        <v>179</v>
      </c>
      <c r="I16" s="86">
        <v>0</v>
      </c>
      <c r="J16" s="85">
        <v>31302</v>
      </c>
      <c r="K16" s="85" t="s">
        <v>233</v>
      </c>
      <c r="L16" s="86">
        <v>0</v>
      </c>
    </row>
    <row r="17" ht="15" customHeight="1" spans="1:12">
      <c r="A17" s="85">
        <v>30113</v>
      </c>
      <c r="B17" s="85" t="s">
        <v>168</v>
      </c>
      <c r="C17" s="86">
        <v>0</v>
      </c>
      <c r="D17" s="85">
        <v>30212</v>
      </c>
      <c r="E17" s="85" t="s">
        <v>169</v>
      </c>
      <c r="F17" s="86">
        <v>0</v>
      </c>
      <c r="G17" s="85">
        <v>30922</v>
      </c>
      <c r="H17" s="85" t="s">
        <v>182</v>
      </c>
      <c r="I17" s="86">
        <v>0</v>
      </c>
      <c r="J17" s="85">
        <v>31303</v>
      </c>
      <c r="K17" s="85" t="s">
        <v>234</v>
      </c>
      <c r="L17" s="86">
        <v>0</v>
      </c>
    </row>
    <row r="18" ht="15" customHeight="1" spans="1:12">
      <c r="A18" s="85">
        <v>30114</v>
      </c>
      <c r="B18" s="85" t="s">
        <v>171</v>
      </c>
      <c r="C18" s="86">
        <v>0</v>
      </c>
      <c r="D18" s="85">
        <v>30213</v>
      </c>
      <c r="E18" s="85" t="s">
        <v>172</v>
      </c>
      <c r="F18" s="86">
        <v>13.08</v>
      </c>
      <c r="G18" s="85">
        <v>30999</v>
      </c>
      <c r="H18" s="85" t="s">
        <v>235</v>
      </c>
      <c r="I18" s="86">
        <v>0</v>
      </c>
      <c r="J18" s="85">
        <v>31304</v>
      </c>
      <c r="K18" s="85" t="s">
        <v>236</v>
      </c>
      <c r="L18" s="86">
        <v>0</v>
      </c>
    </row>
    <row r="19" ht="15" customHeight="1" spans="1:12">
      <c r="A19" s="85">
        <v>30199</v>
      </c>
      <c r="B19" s="85" t="s">
        <v>174</v>
      </c>
      <c r="C19" s="86">
        <v>0</v>
      </c>
      <c r="D19" s="85">
        <v>30214</v>
      </c>
      <c r="E19" s="85" t="s">
        <v>175</v>
      </c>
      <c r="F19" s="86">
        <v>0</v>
      </c>
      <c r="G19" s="85">
        <v>310</v>
      </c>
      <c r="H19" s="85" t="s">
        <v>137</v>
      </c>
      <c r="I19" s="86">
        <v>0</v>
      </c>
      <c r="J19" s="85">
        <v>399</v>
      </c>
      <c r="K19" s="85" t="s">
        <v>206</v>
      </c>
      <c r="L19" s="86">
        <v>0</v>
      </c>
    </row>
    <row r="20" ht="15" customHeight="1" spans="1:12">
      <c r="A20" s="85">
        <v>303</v>
      </c>
      <c r="B20" s="85" t="s">
        <v>177</v>
      </c>
      <c r="C20" s="86">
        <v>50.25</v>
      </c>
      <c r="D20" s="85">
        <v>30215</v>
      </c>
      <c r="E20" s="85" t="s">
        <v>178</v>
      </c>
      <c r="F20" s="86">
        <v>0</v>
      </c>
      <c r="G20" s="85">
        <v>31001</v>
      </c>
      <c r="H20" s="85" t="s">
        <v>140</v>
      </c>
      <c r="I20" s="86">
        <v>0</v>
      </c>
      <c r="J20" s="85">
        <v>39907</v>
      </c>
      <c r="K20" s="85" t="s">
        <v>209</v>
      </c>
      <c r="L20" s="86">
        <v>0</v>
      </c>
    </row>
    <row r="21" ht="15" customHeight="1" spans="1:12">
      <c r="A21" s="85">
        <v>30301</v>
      </c>
      <c r="B21" s="85" t="s">
        <v>180</v>
      </c>
      <c r="C21" s="86">
        <v>0</v>
      </c>
      <c r="D21" s="85">
        <v>30216</v>
      </c>
      <c r="E21" s="85" t="s">
        <v>181</v>
      </c>
      <c r="F21" s="86">
        <v>1.3</v>
      </c>
      <c r="G21" s="85">
        <v>31002</v>
      </c>
      <c r="H21" s="85" t="s">
        <v>143</v>
      </c>
      <c r="I21" s="86">
        <v>0</v>
      </c>
      <c r="J21" s="85">
        <v>39908</v>
      </c>
      <c r="K21" s="85" t="s">
        <v>212</v>
      </c>
      <c r="L21" s="86">
        <v>0</v>
      </c>
    </row>
    <row r="22" ht="15" customHeight="1" spans="1:12">
      <c r="A22" s="85">
        <v>30302</v>
      </c>
      <c r="B22" s="85" t="s">
        <v>183</v>
      </c>
      <c r="C22" s="86">
        <v>0</v>
      </c>
      <c r="D22" s="85">
        <v>30217</v>
      </c>
      <c r="E22" s="85" t="s">
        <v>184</v>
      </c>
      <c r="F22" s="86">
        <v>0</v>
      </c>
      <c r="G22" s="85">
        <v>31003</v>
      </c>
      <c r="H22" s="85" t="s">
        <v>146</v>
      </c>
      <c r="I22" s="86">
        <v>0</v>
      </c>
      <c r="J22" s="85">
        <v>39909</v>
      </c>
      <c r="K22" s="85" t="s">
        <v>215</v>
      </c>
      <c r="L22" s="86">
        <v>0</v>
      </c>
    </row>
    <row r="23" ht="15" customHeight="1" spans="1:12">
      <c r="A23" s="85">
        <v>30303</v>
      </c>
      <c r="B23" s="85" t="s">
        <v>186</v>
      </c>
      <c r="C23" s="86">
        <v>0</v>
      </c>
      <c r="D23" s="85">
        <v>30218</v>
      </c>
      <c r="E23" s="85" t="s">
        <v>187</v>
      </c>
      <c r="F23" s="86">
        <v>0</v>
      </c>
      <c r="G23" s="85">
        <v>31005</v>
      </c>
      <c r="H23" s="85" t="s">
        <v>149</v>
      </c>
      <c r="I23" s="86">
        <v>0</v>
      </c>
      <c r="J23" s="85">
        <v>39910</v>
      </c>
      <c r="K23" s="85" t="s">
        <v>217</v>
      </c>
      <c r="L23" s="86">
        <v>0</v>
      </c>
    </row>
    <row r="24" ht="15" customHeight="1" spans="1:12">
      <c r="A24" s="85">
        <v>30304</v>
      </c>
      <c r="B24" s="85" t="s">
        <v>189</v>
      </c>
      <c r="C24" s="86">
        <v>0</v>
      </c>
      <c r="D24" s="85">
        <v>30224</v>
      </c>
      <c r="E24" s="85" t="s">
        <v>190</v>
      </c>
      <c r="F24" s="86">
        <v>0</v>
      </c>
      <c r="G24" s="85">
        <v>31006</v>
      </c>
      <c r="H24" s="85" t="s">
        <v>152</v>
      </c>
      <c r="I24" s="86">
        <v>0</v>
      </c>
      <c r="J24" s="85">
        <v>39999</v>
      </c>
      <c r="K24" s="85" t="s">
        <v>219</v>
      </c>
      <c r="L24" s="86">
        <v>0</v>
      </c>
    </row>
    <row r="25" ht="15" customHeight="1" spans="1:12">
      <c r="A25" s="85">
        <v>30305</v>
      </c>
      <c r="B25" s="85" t="s">
        <v>192</v>
      </c>
      <c r="C25" s="86">
        <v>0</v>
      </c>
      <c r="D25" s="85">
        <v>30225</v>
      </c>
      <c r="E25" s="85" t="s">
        <v>193</v>
      </c>
      <c r="F25" s="86">
        <v>0</v>
      </c>
      <c r="G25" s="85">
        <v>31007</v>
      </c>
      <c r="H25" s="85" t="s">
        <v>155</v>
      </c>
      <c r="I25" s="86">
        <v>0</v>
      </c>
      <c r="J25" s="85"/>
      <c r="K25" s="85"/>
      <c r="L25" s="84"/>
    </row>
    <row r="26" ht="15" customHeight="1" spans="1:12">
      <c r="A26" s="85">
        <v>30306</v>
      </c>
      <c r="B26" s="85" t="s">
        <v>195</v>
      </c>
      <c r="C26" s="86">
        <v>0</v>
      </c>
      <c r="D26" s="85">
        <v>30226</v>
      </c>
      <c r="E26" s="85" t="s">
        <v>196</v>
      </c>
      <c r="F26" s="86">
        <v>0</v>
      </c>
      <c r="G26" s="85">
        <v>31008</v>
      </c>
      <c r="H26" s="85" t="s">
        <v>158</v>
      </c>
      <c r="I26" s="86">
        <v>0</v>
      </c>
      <c r="J26" s="85"/>
      <c r="K26" s="85"/>
      <c r="L26" s="84"/>
    </row>
    <row r="27" ht="15" customHeight="1" spans="1:12">
      <c r="A27" s="85">
        <v>30307</v>
      </c>
      <c r="B27" s="85" t="s">
        <v>198</v>
      </c>
      <c r="C27" s="86">
        <v>0</v>
      </c>
      <c r="D27" s="85">
        <v>30227</v>
      </c>
      <c r="E27" s="85" t="s">
        <v>199</v>
      </c>
      <c r="F27" s="86">
        <v>0</v>
      </c>
      <c r="G27" s="85">
        <v>31009</v>
      </c>
      <c r="H27" s="85" t="s">
        <v>161</v>
      </c>
      <c r="I27" s="86">
        <v>0</v>
      </c>
      <c r="J27" s="85"/>
      <c r="K27" s="85"/>
      <c r="L27" s="84"/>
    </row>
    <row r="28" ht="15" customHeight="1" spans="1:12">
      <c r="A28" s="85">
        <v>30308</v>
      </c>
      <c r="B28" s="85" t="s">
        <v>201</v>
      </c>
      <c r="C28" s="86">
        <v>50.25</v>
      </c>
      <c r="D28" s="85">
        <v>30228</v>
      </c>
      <c r="E28" s="85" t="s">
        <v>202</v>
      </c>
      <c r="F28" s="86">
        <v>0</v>
      </c>
      <c r="G28" s="85">
        <v>31010</v>
      </c>
      <c r="H28" s="85" t="s">
        <v>164</v>
      </c>
      <c r="I28" s="86">
        <v>0</v>
      </c>
      <c r="J28" s="85"/>
      <c r="K28" s="85"/>
      <c r="L28" s="84"/>
    </row>
    <row r="29" ht="15" customHeight="1" spans="1:12">
      <c r="A29" s="85">
        <v>30309</v>
      </c>
      <c r="B29" s="85" t="s">
        <v>204</v>
      </c>
      <c r="C29" s="86">
        <v>0</v>
      </c>
      <c r="D29" s="85">
        <v>30229</v>
      </c>
      <c r="E29" s="85" t="s">
        <v>205</v>
      </c>
      <c r="F29" s="86">
        <v>0</v>
      </c>
      <c r="G29" s="85">
        <v>31011</v>
      </c>
      <c r="H29" s="85" t="s">
        <v>167</v>
      </c>
      <c r="I29" s="86">
        <v>0</v>
      </c>
      <c r="J29" s="85"/>
      <c r="K29" s="85"/>
      <c r="L29" s="84"/>
    </row>
    <row r="30" ht="15" customHeight="1" spans="1:12">
      <c r="A30" s="85">
        <v>30310</v>
      </c>
      <c r="B30" s="85" t="s">
        <v>207</v>
      </c>
      <c r="C30" s="86">
        <v>0</v>
      </c>
      <c r="D30" s="85">
        <v>30231</v>
      </c>
      <c r="E30" s="85" t="s">
        <v>208</v>
      </c>
      <c r="F30" s="86">
        <v>0</v>
      </c>
      <c r="G30" s="85">
        <v>31012</v>
      </c>
      <c r="H30" s="85" t="s">
        <v>170</v>
      </c>
      <c r="I30" s="86">
        <v>0</v>
      </c>
      <c r="J30" s="85"/>
      <c r="K30" s="85"/>
      <c r="L30" s="84"/>
    </row>
    <row r="31" ht="15" customHeight="1" spans="1:12">
      <c r="A31" s="85">
        <v>30311</v>
      </c>
      <c r="B31" s="85" t="s">
        <v>210</v>
      </c>
      <c r="C31" s="86">
        <v>0</v>
      </c>
      <c r="D31" s="85">
        <v>30239</v>
      </c>
      <c r="E31" s="85" t="s">
        <v>211</v>
      </c>
      <c r="F31" s="86">
        <v>0</v>
      </c>
      <c r="G31" s="85">
        <v>31013</v>
      </c>
      <c r="H31" s="85" t="s">
        <v>173</v>
      </c>
      <c r="I31" s="86">
        <v>0</v>
      </c>
      <c r="J31" s="85"/>
      <c r="K31" s="85"/>
      <c r="L31" s="84"/>
    </row>
    <row r="32" ht="15" customHeight="1" spans="1:12">
      <c r="A32" s="85">
        <v>30399</v>
      </c>
      <c r="B32" s="85" t="s">
        <v>237</v>
      </c>
      <c r="C32" s="86">
        <v>0</v>
      </c>
      <c r="D32" s="85">
        <v>30240</v>
      </c>
      <c r="E32" s="85" t="s">
        <v>214</v>
      </c>
      <c r="F32" s="86">
        <v>0</v>
      </c>
      <c r="G32" s="85">
        <v>31019</v>
      </c>
      <c r="H32" s="85" t="s">
        <v>176</v>
      </c>
      <c r="I32" s="86">
        <v>0</v>
      </c>
      <c r="J32" s="85"/>
      <c r="K32" s="85"/>
      <c r="L32" s="84"/>
    </row>
    <row r="33" ht="15" customHeight="1" spans="1:12">
      <c r="A33" s="85"/>
      <c r="B33" s="85"/>
      <c r="C33" s="84"/>
      <c r="D33" s="85">
        <v>30299</v>
      </c>
      <c r="E33" s="85" t="s">
        <v>216</v>
      </c>
      <c r="F33" s="86">
        <v>2.22</v>
      </c>
      <c r="G33" s="85">
        <v>31021</v>
      </c>
      <c r="H33" s="85" t="s">
        <v>179</v>
      </c>
      <c r="I33" s="86">
        <v>0</v>
      </c>
      <c r="J33" s="85"/>
      <c r="K33" s="85"/>
      <c r="L33" s="84"/>
    </row>
    <row r="34" ht="15" customHeight="1" spans="1:12">
      <c r="A34" s="85"/>
      <c r="B34" s="85"/>
      <c r="C34" s="84"/>
      <c r="D34" s="85">
        <v>307</v>
      </c>
      <c r="E34" s="85" t="s">
        <v>218</v>
      </c>
      <c r="F34" s="86">
        <v>0</v>
      </c>
      <c r="G34" s="85">
        <v>31022</v>
      </c>
      <c r="H34" s="85" t="s">
        <v>182</v>
      </c>
      <c r="I34" s="86">
        <v>0</v>
      </c>
      <c r="J34" s="85"/>
      <c r="K34" s="85"/>
      <c r="L34" s="84"/>
    </row>
    <row r="35" ht="15" customHeight="1" spans="1:12">
      <c r="A35" s="85"/>
      <c r="B35" s="85"/>
      <c r="C35" s="84"/>
      <c r="D35" s="85">
        <v>30701</v>
      </c>
      <c r="E35" s="85" t="s">
        <v>220</v>
      </c>
      <c r="F35" s="86">
        <v>0</v>
      </c>
      <c r="G35" s="85">
        <v>31099</v>
      </c>
      <c r="H35" s="85" t="s">
        <v>185</v>
      </c>
      <c r="I35" s="86">
        <v>0</v>
      </c>
      <c r="J35" s="85"/>
      <c r="K35" s="85"/>
      <c r="L35" s="84"/>
    </row>
    <row r="36" ht="15" customHeight="1" spans="1:12">
      <c r="A36" s="85"/>
      <c r="B36" s="85"/>
      <c r="C36" s="84"/>
      <c r="D36" s="85">
        <v>30702</v>
      </c>
      <c r="E36" s="85" t="s">
        <v>221</v>
      </c>
      <c r="F36" s="86">
        <v>0</v>
      </c>
      <c r="G36" s="85"/>
      <c r="H36" s="85"/>
      <c r="I36" s="84"/>
      <c r="J36" s="85"/>
      <c r="K36" s="85"/>
      <c r="L36" s="84"/>
    </row>
    <row r="37" ht="15" customHeight="1" spans="1:12">
      <c r="A37" s="85"/>
      <c r="B37" s="85"/>
      <c r="C37" s="84"/>
      <c r="D37" s="85">
        <v>30703</v>
      </c>
      <c r="E37" s="85" t="s">
        <v>222</v>
      </c>
      <c r="F37" s="86">
        <v>0</v>
      </c>
      <c r="G37" s="85"/>
      <c r="H37" s="85"/>
      <c r="I37" s="84"/>
      <c r="J37" s="85"/>
      <c r="K37" s="85"/>
      <c r="L37" s="84"/>
    </row>
    <row r="38" ht="15" customHeight="1" spans="1:12">
      <c r="A38" s="85"/>
      <c r="B38" s="85"/>
      <c r="C38" s="84"/>
      <c r="D38" s="85">
        <v>30704</v>
      </c>
      <c r="E38" s="85" t="s">
        <v>223</v>
      </c>
      <c r="F38" s="86">
        <v>0</v>
      </c>
      <c r="G38" s="85"/>
      <c r="H38" s="85"/>
      <c r="I38" s="84"/>
      <c r="J38" s="85"/>
      <c r="K38" s="85"/>
      <c r="L38" s="84"/>
    </row>
    <row r="39" ht="15" customHeight="1" spans="1:12">
      <c r="A39" s="85" t="s">
        <v>238</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1" sqref="$A1:$XFD1048576"/>
    </sheetView>
  </sheetViews>
  <sheetFormatPr defaultColWidth="9" defaultRowHeight="14.4"/>
  <cols>
    <col min="1" max="3" width="2.75" style="81" customWidth="1"/>
    <col min="4" max="4" width="32.75" style="81" customWidth="1"/>
    <col min="5" max="8" width="14" style="81" customWidth="1"/>
    <col min="9" max="10" width="15" style="81" customWidth="1"/>
    <col min="11" max="11" width="14" style="81" customWidth="1"/>
    <col min="12" max="13" width="15" style="81" customWidth="1"/>
    <col min="14" max="17" width="14" style="81" customWidth="1"/>
    <col min="18" max="19" width="15" style="81" customWidth="1"/>
    <col min="20" max="20" width="14" style="81" customWidth="1"/>
    <col min="21" max="16384" width="9" style="81"/>
  </cols>
  <sheetData>
    <row r="1" s="81" customFormat="1" ht="28.2" spans="11:11">
      <c r="K1" s="94" t="s">
        <v>239</v>
      </c>
    </row>
    <row r="2" s="81" customFormat="1" ht="15.6" spans="20:20">
      <c r="T2" s="83" t="s">
        <v>240</v>
      </c>
    </row>
    <row r="3" s="81" customFormat="1" ht="15.6" spans="1:20">
      <c r="A3" s="83" t="s">
        <v>2</v>
      </c>
      <c r="T3" s="83" t="s">
        <v>3</v>
      </c>
    </row>
    <row r="4" ht="19.5" customHeight="1" spans="1:20">
      <c r="A4" s="90" t="s">
        <v>6</v>
      </c>
      <c r="B4" s="90"/>
      <c r="C4" s="90"/>
      <c r="D4" s="90"/>
      <c r="E4" s="90" t="s">
        <v>117</v>
      </c>
      <c r="F4" s="90"/>
      <c r="G4" s="90"/>
      <c r="H4" s="90" t="s">
        <v>118</v>
      </c>
      <c r="I4" s="90"/>
      <c r="J4" s="90"/>
      <c r="K4" s="90" t="s">
        <v>119</v>
      </c>
      <c r="L4" s="90"/>
      <c r="M4" s="90"/>
      <c r="N4" s="90"/>
      <c r="O4" s="90"/>
      <c r="P4" s="90" t="s">
        <v>50</v>
      </c>
      <c r="Q4" s="90"/>
      <c r="R4" s="90"/>
      <c r="S4" s="90"/>
      <c r="T4" s="90"/>
    </row>
    <row r="5" ht="19.5" customHeight="1" spans="1:20">
      <c r="A5" s="90" t="s">
        <v>62</v>
      </c>
      <c r="B5" s="90"/>
      <c r="C5" s="90"/>
      <c r="D5" s="90" t="s">
        <v>63</v>
      </c>
      <c r="E5" s="90" t="s">
        <v>69</v>
      </c>
      <c r="F5" s="90" t="s">
        <v>120</v>
      </c>
      <c r="G5" s="90" t="s">
        <v>121</v>
      </c>
      <c r="H5" s="90" t="s">
        <v>69</v>
      </c>
      <c r="I5" s="90" t="s">
        <v>92</v>
      </c>
      <c r="J5" s="90" t="s">
        <v>93</v>
      </c>
      <c r="K5" s="90" t="s">
        <v>69</v>
      </c>
      <c r="L5" s="90" t="s">
        <v>92</v>
      </c>
      <c r="M5" s="90"/>
      <c r="N5" s="90"/>
      <c r="O5" s="90" t="s">
        <v>93</v>
      </c>
      <c r="P5" s="90" t="s">
        <v>69</v>
      </c>
      <c r="Q5" s="90" t="s">
        <v>120</v>
      </c>
      <c r="R5" s="90" t="s">
        <v>121</v>
      </c>
      <c r="S5" s="90"/>
      <c r="T5" s="90"/>
    </row>
    <row r="6" ht="19.5" customHeight="1" spans="1:20">
      <c r="A6" s="90"/>
      <c r="B6" s="90"/>
      <c r="C6" s="90"/>
      <c r="D6" s="90"/>
      <c r="E6" s="90"/>
      <c r="F6" s="90"/>
      <c r="G6" s="90"/>
      <c r="H6" s="90"/>
      <c r="I6" s="90"/>
      <c r="J6" s="90"/>
      <c r="K6" s="90"/>
      <c r="L6" s="90" t="s">
        <v>64</v>
      </c>
      <c r="M6" s="90" t="s">
        <v>123</v>
      </c>
      <c r="N6" s="90" t="s">
        <v>122</v>
      </c>
      <c r="O6" s="90"/>
      <c r="P6" s="90"/>
      <c r="Q6" s="90"/>
      <c r="R6" s="90" t="s">
        <v>64</v>
      </c>
      <c r="S6" s="90" t="s">
        <v>124</v>
      </c>
      <c r="T6" s="90" t="s">
        <v>125</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66</v>
      </c>
      <c r="B8" s="90" t="s">
        <v>67</v>
      </c>
      <c r="C8" s="90" t="s">
        <v>68</v>
      </c>
      <c r="D8" s="90" t="s">
        <v>10</v>
      </c>
      <c r="E8" s="84" t="s">
        <v>241</v>
      </c>
      <c r="F8" s="84" t="s">
        <v>242</v>
      </c>
      <c r="G8" s="84" t="s">
        <v>243</v>
      </c>
      <c r="H8" s="84" t="s">
        <v>244</v>
      </c>
      <c r="I8" s="84" t="s">
        <v>245</v>
      </c>
      <c r="J8" s="84" t="s">
        <v>246</v>
      </c>
      <c r="K8" s="84" t="s">
        <v>247</v>
      </c>
      <c r="L8" s="84" t="s">
        <v>248</v>
      </c>
      <c r="M8" s="84" t="s">
        <v>249</v>
      </c>
      <c r="N8" s="84" t="s">
        <v>250</v>
      </c>
      <c r="O8" s="84" t="s">
        <v>251</v>
      </c>
      <c r="P8" s="84" t="s">
        <v>252</v>
      </c>
      <c r="Q8" s="84" t="s">
        <v>253</v>
      </c>
      <c r="R8" s="84" t="s">
        <v>254</v>
      </c>
      <c r="S8" s="84" t="s">
        <v>255</v>
      </c>
      <c r="T8" s="84" t="s">
        <v>256</v>
      </c>
    </row>
    <row r="9" ht="19.5" customHeight="1" spans="1:20">
      <c r="A9" s="90"/>
      <c r="B9" s="90"/>
      <c r="C9" s="90"/>
      <c r="D9" s="90" t="s">
        <v>69</v>
      </c>
      <c r="E9" s="86">
        <v>0</v>
      </c>
      <c r="F9" s="86">
        <v>0</v>
      </c>
      <c r="G9" s="86">
        <v>0</v>
      </c>
      <c r="H9" s="86">
        <v>0</v>
      </c>
      <c r="I9" s="86">
        <v>0</v>
      </c>
      <c r="J9" s="86">
        <v>0</v>
      </c>
      <c r="K9" s="86">
        <v>0</v>
      </c>
      <c r="L9" s="86">
        <v>0</v>
      </c>
      <c r="M9" s="86">
        <v>0</v>
      </c>
      <c r="N9" s="86">
        <v>0</v>
      </c>
      <c r="O9" s="86">
        <v>0</v>
      </c>
      <c r="P9" s="86">
        <v>0</v>
      </c>
      <c r="Q9" s="86">
        <v>0</v>
      </c>
      <c r="R9" s="86">
        <v>0</v>
      </c>
      <c r="S9" s="86">
        <v>0</v>
      </c>
      <c r="T9" s="86">
        <v>0</v>
      </c>
    </row>
    <row r="10" ht="19.5" customHeight="1" spans="1:20">
      <c r="A10" s="85"/>
      <c r="B10" s="85"/>
      <c r="C10" s="85"/>
      <c r="D10" s="85"/>
      <c r="E10" s="86"/>
      <c r="F10" s="86"/>
      <c r="G10" s="86"/>
      <c r="H10" s="86"/>
      <c r="I10" s="86"/>
      <c r="J10" s="86"/>
      <c r="K10" s="86"/>
      <c r="L10" s="86"/>
      <c r="M10" s="86"/>
      <c r="N10" s="86"/>
      <c r="O10" s="86"/>
      <c r="P10" s="86"/>
      <c r="Q10" s="86"/>
      <c r="R10" s="86"/>
      <c r="S10" s="86"/>
      <c r="T10" s="86"/>
    </row>
    <row r="11" ht="19.5" customHeight="1" spans="1:20">
      <c r="A11" s="95" t="s">
        <v>257</v>
      </c>
      <c r="B11" s="95"/>
      <c r="C11" s="95"/>
      <c r="D11" s="95"/>
      <c r="E11" s="95"/>
      <c r="F11" s="95"/>
      <c r="G11" s="95"/>
      <c r="H11" s="95"/>
      <c r="I11" s="95"/>
      <c r="J11" s="95"/>
      <c r="K11" s="95"/>
      <c r="L11" s="95"/>
      <c r="M11" s="95"/>
      <c r="N11" s="95"/>
      <c r="O11" s="95"/>
      <c r="P11" s="95"/>
      <c r="Q11" s="95"/>
      <c r="R11" s="95"/>
      <c r="S11" s="95"/>
      <c r="T11" s="95"/>
    </row>
    <row r="12" spans="1:20">
      <c r="A12" s="88" t="s">
        <v>258</v>
      </c>
      <c r="B12" s="88"/>
      <c r="C12" s="88"/>
      <c r="D12" s="88"/>
      <c r="E12" s="88"/>
      <c r="F12" s="88"/>
      <c r="G12" s="88"/>
      <c r="H12" s="88"/>
      <c r="I12" s="88"/>
      <c r="J12" s="88"/>
      <c r="K12" s="88"/>
      <c r="L12" s="88"/>
      <c r="M12" s="88"/>
      <c r="N12" s="88"/>
      <c r="O12" s="88"/>
      <c r="P12" s="88"/>
      <c r="Q12" s="88"/>
      <c r="R12" s="88"/>
      <c r="S12" s="88"/>
      <c r="T12" s="8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1" sqref="$A1:$XFD1048576"/>
    </sheetView>
  </sheetViews>
  <sheetFormatPr defaultColWidth="9" defaultRowHeight="14.4"/>
  <cols>
    <col min="1" max="3" width="2.75" style="81" customWidth="1"/>
    <col min="4" max="4" width="32.75" style="81" customWidth="1"/>
    <col min="5" max="6" width="15" style="81" customWidth="1"/>
    <col min="7" max="11" width="14" style="81" customWidth="1"/>
    <col min="12" max="12" width="15" style="81" customWidth="1"/>
    <col min="13" max="16384" width="9" style="81"/>
  </cols>
  <sheetData>
    <row r="1" s="81" customFormat="1" ht="28.2" spans="7:7">
      <c r="G1" s="94" t="s">
        <v>259</v>
      </c>
    </row>
    <row r="2" s="81" customFormat="1" ht="15.6" spans="12:12">
      <c r="L2" s="83" t="s">
        <v>260</v>
      </c>
    </row>
    <row r="3" s="81" customFormat="1" ht="15.6" spans="1:12">
      <c r="A3" s="83" t="s">
        <v>2</v>
      </c>
      <c r="L3" s="83" t="s">
        <v>3</v>
      </c>
    </row>
    <row r="4" ht="19.5" customHeight="1" spans="1:12">
      <c r="A4" s="90" t="s">
        <v>6</v>
      </c>
      <c r="B4" s="90"/>
      <c r="C4" s="90"/>
      <c r="D4" s="90"/>
      <c r="E4" s="90" t="s">
        <v>117</v>
      </c>
      <c r="F4" s="90"/>
      <c r="G4" s="90"/>
      <c r="H4" s="90" t="s">
        <v>118</v>
      </c>
      <c r="I4" s="90" t="s">
        <v>119</v>
      </c>
      <c r="J4" s="90" t="s">
        <v>50</v>
      </c>
      <c r="K4" s="90"/>
      <c r="L4" s="90"/>
    </row>
    <row r="5" ht="19.5" customHeight="1" spans="1:12">
      <c r="A5" s="90" t="s">
        <v>62</v>
      </c>
      <c r="B5" s="90"/>
      <c r="C5" s="90"/>
      <c r="D5" s="90" t="s">
        <v>63</v>
      </c>
      <c r="E5" s="90" t="s">
        <v>69</v>
      </c>
      <c r="F5" s="90" t="s">
        <v>261</v>
      </c>
      <c r="G5" s="90" t="s">
        <v>262</v>
      </c>
      <c r="H5" s="90"/>
      <c r="I5" s="90"/>
      <c r="J5" s="90" t="s">
        <v>69</v>
      </c>
      <c r="K5" s="90" t="s">
        <v>261</v>
      </c>
      <c r="L5" s="84" t="s">
        <v>262</v>
      </c>
    </row>
    <row r="6" ht="19.5" customHeight="1" spans="1:12">
      <c r="A6" s="90"/>
      <c r="B6" s="90"/>
      <c r="C6" s="90"/>
      <c r="D6" s="90"/>
      <c r="E6" s="90"/>
      <c r="F6" s="90"/>
      <c r="G6" s="90"/>
      <c r="H6" s="90"/>
      <c r="I6" s="90"/>
      <c r="J6" s="90"/>
      <c r="K6" s="90"/>
      <c r="L6" s="84"/>
    </row>
    <row r="7" ht="19.5" customHeight="1" spans="1:12">
      <c r="A7" s="90"/>
      <c r="B7" s="90"/>
      <c r="C7" s="90"/>
      <c r="D7" s="90"/>
      <c r="E7" s="90"/>
      <c r="F7" s="90"/>
      <c r="G7" s="90"/>
      <c r="H7" s="90"/>
      <c r="I7" s="90"/>
      <c r="J7" s="90"/>
      <c r="K7" s="90"/>
      <c r="L7" s="84"/>
    </row>
    <row r="8" ht="19.5" customHeight="1" spans="1:12">
      <c r="A8" s="90" t="s">
        <v>66</v>
      </c>
      <c r="B8" s="90" t="s">
        <v>67</v>
      </c>
      <c r="C8" s="90" t="s">
        <v>68</v>
      </c>
      <c r="D8" s="90" t="s">
        <v>10</v>
      </c>
      <c r="E8" s="84" t="s">
        <v>241</v>
      </c>
      <c r="F8" s="84" t="s">
        <v>242</v>
      </c>
      <c r="G8" s="84" t="s">
        <v>243</v>
      </c>
      <c r="H8" s="84" t="s">
        <v>244</v>
      </c>
      <c r="I8" s="84" t="s">
        <v>245</v>
      </c>
      <c r="J8" s="84" t="s">
        <v>246</v>
      </c>
      <c r="K8" s="84" t="s">
        <v>247</v>
      </c>
      <c r="L8" s="84" t="s">
        <v>248</v>
      </c>
    </row>
    <row r="9" ht="19.5" customHeight="1" spans="1:12">
      <c r="A9" s="90"/>
      <c r="B9" s="90"/>
      <c r="C9" s="90"/>
      <c r="D9" s="90" t="s">
        <v>69</v>
      </c>
      <c r="E9" s="86">
        <v>0</v>
      </c>
      <c r="F9" s="86">
        <v>0</v>
      </c>
      <c r="G9" s="86">
        <v>0</v>
      </c>
      <c r="H9" s="86">
        <v>0</v>
      </c>
      <c r="I9" s="86">
        <v>0</v>
      </c>
      <c r="J9" s="86">
        <v>0</v>
      </c>
      <c r="K9" s="86">
        <v>0</v>
      </c>
      <c r="L9" s="86">
        <v>0</v>
      </c>
    </row>
    <row r="10" ht="19.5" customHeight="1" spans="1:12">
      <c r="A10" s="85"/>
      <c r="B10" s="85"/>
      <c r="C10" s="85"/>
      <c r="D10" s="85"/>
      <c r="E10" s="86"/>
      <c r="F10" s="86"/>
      <c r="G10" s="86"/>
      <c r="H10" s="86"/>
      <c r="I10" s="86"/>
      <c r="J10" s="86"/>
      <c r="K10" s="86"/>
      <c r="L10" s="86"/>
    </row>
    <row r="11" ht="19.5" customHeight="1" spans="1:12">
      <c r="A11" s="95" t="s">
        <v>263</v>
      </c>
      <c r="B11" s="95"/>
      <c r="C11" s="95"/>
      <c r="D11" s="95"/>
      <c r="E11" s="95"/>
      <c r="F11" s="95"/>
      <c r="G11" s="95"/>
      <c r="H11" s="95"/>
      <c r="I11" s="95"/>
      <c r="J11" s="95"/>
      <c r="K11" s="95"/>
      <c r="L11" s="95"/>
    </row>
    <row r="12" spans="1:20">
      <c r="A12" s="88" t="s">
        <v>264</v>
      </c>
      <c r="B12" s="88"/>
      <c r="C12" s="88"/>
      <c r="D12" s="88"/>
      <c r="E12" s="88"/>
      <c r="F12" s="88"/>
      <c r="G12" s="88"/>
      <c r="H12" s="88"/>
      <c r="I12" s="88"/>
      <c r="J12" s="88"/>
      <c r="K12" s="88"/>
      <c r="L12" s="88"/>
      <c r="M12" s="88"/>
      <c r="N12" s="88"/>
      <c r="O12" s="88"/>
      <c r="P12" s="88"/>
      <c r="Q12" s="88"/>
      <c r="R12" s="88"/>
      <c r="S12" s="88"/>
      <c r="T12" s="88"/>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2024-09-14T09:09:00Z</dcterms:created>
  <dcterms:modified xsi:type="dcterms:W3CDTF">2024-09-22T12:24:26Z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2024-09-14T09:09:08.971Z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2FBF85F6274B445D89D0B926301D92C2</vt:lpwstr>
  </property>
  <property fmtid="{D5CDD505-2E9C-101B-9397-08002B2CF9AE}" pid="11" name="KSOProductBuildVer">
    <vt:lpwstr>2052-12.1.0.16250</vt:lpwstr>
  </property>
</Properties>
</file>