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绩效表" sheetId="1" r:id="rId1"/>
    <sheet name="分配表" sheetId="3" r:id="rId2"/>
    <sheet name="Sheet1" sheetId="4" r:id="rId3"/>
  </sheets>
  <calcPr calcId="144525"/>
</workbook>
</file>

<file path=xl/sharedStrings.xml><?xml version="1.0" encoding="utf-8"?>
<sst xmlns="http://schemas.openxmlformats.org/spreadsheetml/2006/main" count="96" uniqueCount="88">
  <si>
    <t>项目绩效目标表</t>
  </si>
  <si>
    <t>项目名称</t>
  </si>
  <si>
    <t>凤庆县2020年畜禽粪污资源化利用整县推进项目（一期）专项资金</t>
  </si>
  <si>
    <t>预算安排金额</t>
  </si>
  <si>
    <t>1060(万元）</t>
  </si>
  <si>
    <t>项目年度目标</t>
  </si>
  <si>
    <t xml:space="preserve"> 完工项目县畜禽粪污综合利用率：75%、无害化处理率：100%、完工项目规模养殖场畜禽粪污处理设备率：100%。</t>
  </si>
  <si>
    <t>一级指标</t>
  </si>
  <si>
    <t>二级指标</t>
  </si>
  <si>
    <t>三级指标</t>
  </si>
  <si>
    <t>指标值</t>
  </si>
  <si>
    <t>绩效指标值设定依据及数据来源</t>
  </si>
  <si>
    <t>说明</t>
  </si>
  <si>
    <t>产出指标</t>
  </si>
  <si>
    <t>数量指标</t>
  </si>
  <si>
    <t xml:space="preserve"> 　畜禽粪污资源化利用涉及贫困户人数（≥）</t>
  </si>
  <si>
    <t>5</t>
  </si>
  <si>
    <t>凤开组〔2020〕38号</t>
  </si>
  <si>
    <t>凤庆县扶贫开发领导小组关于对《凤庆县农业农村局关于使用2020 年第二十三批中央统筹整合涉农资金计划的请示》的批复</t>
  </si>
  <si>
    <t xml:space="preserve"> 　 开工项目个数</t>
  </si>
  <si>
    <t>1</t>
  </si>
  <si>
    <t xml:space="preserve">    完工项目个数</t>
  </si>
  <si>
    <t>质量指标</t>
  </si>
  <si>
    <t xml:space="preserve"> 　项目验收合格率（%）</t>
  </si>
  <si>
    <t>100</t>
  </si>
  <si>
    <t>项目验收合格率100%。</t>
  </si>
  <si>
    <t xml:space="preserve">   设施正常使用率（%）</t>
  </si>
  <si>
    <t>设施正常使用率100%</t>
  </si>
  <si>
    <t>时效指标</t>
  </si>
  <si>
    <t xml:space="preserve">   按进度计划实施情况</t>
  </si>
  <si>
    <t>按计划完成建设进度</t>
  </si>
  <si>
    <t>效益指标</t>
  </si>
  <si>
    <t>社会效益指标</t>
  </si>
  <si>
    <t xml:space="preserve"> 　 受益建档立卡贫困人口数（≥**人）</t>
  </si>
  <si>
    <t>生态效益指标</t>
  </si>
  <si>
    <t xml:space="preserve"> 完工项目畜禽粪污综合利用率（%）</t>
  </si>
  <si>
    <t>75</t>
  </si>
  <si>
    <t>无害化处理率（%）</t>
  </si>
  <si>
    <t xml:space="preserve"> 完工项目规模养殖场畜禽粪污处理设备使用率（%）</t>
  </si>
  <si>
    <t>可持续指标</t>
  </si>
  <si>
    <t xml:space="preserve"> 种养结合情况</t>
  </si>
  <si>
    <t>畜禽养殖与农作物种植结合水平明显提高</t>
  </si>
  <si>
    <t xml:space="preserve"> 加快产业转型升级</t>
  </si>
  <si>
    <t>推进标准化规模养殖发展</t>
  </si>
  <si>
    <t>满意度指标</t>
  </si>
  <si>
    <t>服务对象满意度指标</t>
  </si>
  <si>
    <t xml:space="preserve"> 　 受益群众满意度（≥**%）</t>
  </si>
  <si>
    <t>受益群众满意度90%。</t>
  </si>
  <si>
    <t>附件：</t>
  </si>
  <si>
    <t xml:space="preserve">  凤庆县2020年第二十三批中央统筹整合涉农资金及项目分配计划表</t>
  </si>
  <si>
    <t>单位：万元</t>
  </si>
  <si>
    <t>主管单位</t>
  </si>
  <si>
    <t>市级文件号</t>
  </si>
  <si>
    <t>项目实施单位</t>
  </si>
  <si>
    <t>项目类别</t>
  </si>
  <si>
    <t>项目建设地点</t>
  </si>
  <si>
    <t>建设性质</t>
  </si>
  <si>
    <t>项目计划建设内容及规模</t>
  </si>
  <si>
    <t>项目计划总投资</t>
  </si>
  <si>
    <t>其中</t>
  </si>
  <si>
    <t>经济分类</t>
  </si>
  <si>
    <t>备注</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</si>
  <si>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</si>
  <si>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</si>
  <si>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</si>
  <si>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</si>
  <si>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</si>
  <si>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</si>
  <si>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</si>
  <si>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</si>
  <si>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</si>
  <si>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功能分类</t>
  </si>
  <si>
    <t>部门经济分类</t>
  </si>
  <si>
    <t>政府经济分类</t>
  </si>
  <si>
    <t>支出保障分类</t>
  </si>
  <si>
    <t>凤庆县农业农村局</t>
  </si>
  <si>
    <r>
      <rPr>
        <sz val="10"/>
        <rFont val="宋体"/>
        <charset val="134"/>
      </rPr>
      <t>临财整合〔2020〕</t>
    </r>
    <r>
      <rPr>
        <sz val="10"/>
        <rFont val="宋体"/>
        <charset val="134"/>
      </rPr>
      <t>23</t>
    </r>
    <r>
      <rPr>
        <sz val="10"/>
        <rFont val="宋体"/>
        <charset val="134"/>
      </rPr>
      <t>号</t>
    </r>
  </si>
  <si>
    <t>凤庆县2020年畜禽粪污资源化利用整县推进项目（一期）</t>
  </si>
  <si>
    <t>农业（畜禽粪污资源化利用整县推进项目）</t>
  </si>
  <si>
    <t>凤山镇、洛党镇、小湾镇、大寺乡、凤庆县安丰营种猪养殖有限公司</t>
  </si>
  <si>
    <t>新建</t>
  </si>
  <si>
    <t xml:space="preserve"> 一、（一期）项目计划投1982.61万元，其中中央投资1060万元、自筹922.61万元；二、配套完善凤庆县安丰营种猪养殖有限公司粪污处理利用设施及升级改造。三、50户畜禽规模养殖场计划配套完善粪污收集管网3880米、雨水沟1240米、暗道排污管1870米、集污池810米、厌氧池1700立方米、储粪场1200平方米、防雨棚1590平方米、固液分离机52台、污水泵送系统50套。</t>
  </si>
  <si>
    <t>2110402农村环境保护</t>
  </si>
  <si>
    <t>30905基础设施建设</t>
  </si>
  <si>
    <t>504机关资本性支出</t>
  </si>
  <si>
    <t>80601促发展支出</t>
  </si>
  <si>
    <t>项目受益4个乡镇28个村51户208人，其中，建档立卡2户5人；示范带动507户1530人。</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</si>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</sst>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8">
    <font>
      <sz val="11"/>
      <color theme="1"/>
      <name val="宋体"/>
      <charset val="134"/>
      <scheme val="minor"/>
    </font>
    <font>
      <sz val="12"/>
      <name val="宋体"/>
      <charset val="134"/>
    </font>
    <font>
      <sz val="10"/>
      <name val="宋体"/>
      <charset val="134"/>
    </font>
    <font>
      <b/>
      <sz val="12"/>
      <name val="宋体"/>
      <charset val="134"/>
    </font>
    <font>
      <b/>
      <sz val="10"/>
      <name val="宋体"/>
      <charset val="134"/>
    </font>
    <font>
      <b/>
      <sz val="16"/>
      <name val="方正小标宋_GBK"/>
      <charset val="134"/>
    </font>
    <font>
      <b/>
      <sz val="11"/>
      <color indexed="8"/>
      <name val="宋体"/>
      <charset val="134"/>
    </font>
    <font>
      <sz val="10"/>
      <color indexed="8"/>
      <name val="宋体"/>
      <charset val="134"/>
    </font>
    <font>
      <sz val="8"/>
      <color rgb="FF000000"/>
      <name val="宋体"/>
      <charset val="134"/>
    </font>
    <font>
      <b/>
      <sz val="10"/>
      <color indexed="8"/>
      <name val="宋体"/>
      <charset val="134"/>
    </font>
    <font>
      <b/>
      <sz val="8"/>
      <color indexed="8"/>
      <name val="宋体"/>
      <charset val="134"/>
    </font>
    <font>
      <b/>
      <sz val="9"/>
      <color indexed="8"/>
      <name val="宋体"/>
      <charset val="134"/>
    </font>
    <font>
      <b/>
      <sz val="10"/>
      <color indexed="10"/>
      <name val="宋体"/>
      <charset val="134"/>
    </font>
    <font>
      <b/>
      <sz val="11"/>
      <name val="宋体"/>
      <charset val="134"/>
    </font>
    <font>
      <sz val="9"/>
      <name val="宋体"/>
      <charset val="134"/>
    </font>
    <font>
      <b/>
      <sz val="18"/>
      <color indexed="8"/>
      <name val="宋体"/>
      <charset val="134"/>
    </font>
    <font>
      <sz val="18"/>
      <color indexed="8"/>
      <name val="方正小标宋简体"/>
      <charset val="134"/>
    </font>
    <font>
      <sz val="12"/>
      <color indexed="8"/>
      <name val="宋体"/>
      <charset val="134"/>
    </font>
    <font>
      <sz val="11"/>
      <color indexed="8"/>
      <name val="宋体"/>
      <charset val="134"/>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2" fillId="10" borderId="0" applyNumberFormat="0" applyBorder="0" applyAlignment="0" applyProtection="0">
      <alignment vertical="center"/>
    </xf>
    <xf numFmtId="0" fontId="27"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2"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5" borderId="9" applyNumberFormat="0" applyFont="0" applyAlignment="0" applyProtection="0">
      <alignment vertical="center"/>
    </xf>
    <xf numFmtId="0" fontId="26" fillId="6"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3" fillId="0" borderId="10" applyNumberFormat="0" applyFill="0" applyAlignment="0" applyProtection="0">
      <alignment vertical="center"/>
    </xf>
    <xf numFmtId="0" fontId="26" fillId="17" borderId="0" applyNumberFormat="0" applyBorder="0" applyAlignment="0" applyProtection="0">
      <alignment vertical="center"/>
    </xf>
    <xf numFmtId="0" fontId="23" fillId="0" borderId="13" applyNumberFormat="0" applyFill="0" applyAlignment="0" applyProtection="0">
      <alignment vertical="center"/>
    </xf>
    <xf numFmtId="0" fontId="26" fillId="21" borderId="0" applyNumberFormat="0" applyBorder="0" applyAlignment="0" applyProtection="0">
      <alignment vertical="center"/>
    </xf>
    <xf numFmtId="0" fontId="36" fillId="9" borderId="14" applyNumberFormat="0" applyAlignment="0" applyProtection="0">
      <alignment vertical="center"/>
    </xf>
    <xf numFmtId="0" fontId="28" fillId="9" borderId="8" applyNumberFormat="0" applyAlignment="0" applyProtection="0">
      <alignment vertical="center"/>
    </xf>
    <xf numFmtId="0" fontId="37" fillId="25" borderId="15" applyNumberFormat="0" applyAlignment="0" applyProtection="0">
      <alignment vertical="center"/>
    </xf>
    <xf numFmtId="0" fontId="22" fillId="27" borderId="0" applyNumberFormat="0" applyBorder="0" applyAlignment="0" applyProtection="0">
      <alignment vertical="center"/>
    </xf>
    <xf numFmtId="0" fontId="26" fillId="16" borderId="0" applyNumberFormat="0" applyBorder="0" applyAlignment="0" applyProtection="0">
      <alignment vertical="center"/>
    </xf>
    <xf numFmtId="0" fontId="34" fillId="0" borderId="12" applyNumberFormat="0" applyFill="0" applyAlignment="0" applyProtection="0">
      <alignment vertical="center"/>
    </xf>
    <xf numFmtId="0" fontId="32" fillId="0" borderId="11" applyNumberFormat="0" applyFill="0" applyAlignment="0" applyProtection="0">
      <alignment vertical="center"/>
    </xf>
    <xf numFmtId="0" fontId="35" fillId="19" borderId="0" applyNumberFormat="0" applyBorder="0" applyAlignment="0" applyProtection="0">
      <alignment vertical="center"/>
    </xf>
    <xf numFmtId="0" fontId="25" fillId="5" borderId="0" applyNumberFormat="0" applyBorder="0" applyAlignment="0" applyProtection="0">
      <alignment vertical="center"/>
    </xf>
    <xf numFmtId="0" fontId="22" fillId="28" borderId="0" applyNumberFormat="0" applyBorder="0" applyAlignment="0" applyProtection="0">
      <alignment vertical="center"/>
    </xf>
    <xf numFmtId="0" fontId="26" fillId="23" borderId="0" applyNumberFormat="0" applyBorder="0" applyAlignment="0" applyProtection="0">
      <alignment vertical="center"/>
    </xf>
    <xf numFmtId="0" fontId="22" fillId="8" borderId="0" applyNumberFormat="0" applyBorder="0" applyAlignment="0" applyProtection="0">
      <alignment vertical="center"/>
    </xf>
    <xf numFmtId="0" fontId="22" fillId="24" borderId="0" applyNumberFormat="0" applyBorder="0" applyAlignment="0" applyProtection="0">
      <alignment vertical="center"/>
    </xf>
    <xf numFmtId="0" fontId="22" fillId="18" borderId="0" applyNumberFormat="0" applyBorder="0" applyAlignment="0" applyProtection="0">
      <alignment vertical="center"/>
    </xf>
    <xf numFmtId="0" fontId="22" fillId="3" borderId="0" applyNumberFormat="0" applyBorder="0" applyAlignment="0" applyProtection="0">
      <alignment vertical="center"/>
    </xf>
    <xf numFmtId="0" fontId="26" fillId="22" borderId="0" applyNumberFormat="0" applyBorder="0" applyAlignment="0" applyProtection="0">
      <alignment vertical="center"/>
    </xf>
    <xf numFmtId="0" fontId="26" fillId="30" borderId="0" applyNumberFormat="0" applyBorder="0" applyAlignment="0" applyProtection="0">
      <alignment vertical="center"/>
    </xf>
    <xf numFmtId="0" fontId="22" fillId="26" borderId="0" applyNumberFormat="0" applyBorder="0" applyAlignment="0" applyProtection="0">
      <alignment vertical="center"/>
    </xf>
    <xf numFmtId="0" fontId="22" fillId="32" borderId="0" applyNumberFormat="0" applyBorder="0" applyAlignment="0" applyProtection="0">
      <alignment vertical="center"/>
    </xf>
    <xf numFmtId="0" fontId="26" fillId="33" borderId="0" applyNumberFormat="0" applyBorder="0" applyAlignment="0" applyProtection="0">
      <alignment vertical="center"/>
    </xf>
    <xf numFmtId="0" fontId="22" fillId="11" borderId="0" applyNumberFormat="0" applyBorder="0" applyAlignment="0" applyProtection="0">
      <alignment vertical="center"/>
    </xf>
    <xf numFmtId="0" fontId="26" fillId="13" borderId="0" applyNumberFormat="0" applyBorder="0" applyAlignment="0" applyProtection="0">
      <alignment vertical="center"/>
    </xf>
    <xf numFmtId="0" fontId="26" fillId="29" borderId="0" applyNumberFormat="0" applyBorder="0" applyAlignment="0" applyProtection="0">
      <alignment vertical="center"/>
    </xf>
    <xf numFmtId="0" fontId="22" fillId="31" borderId="0" applyNumberFormat="0" applyBorder="0" applyAlignment="0" applyProtection="0">
      <alignment vertical="center"/>
    </xf>
    <xf numFmtId="0" fontId="26" fillId="20" borderId="0" applyNumberFormat="0" applyBorder="0" applyAlignment="0" applyProtection="0">
      <alignment vertical="center"/>
    </xf>
    <xf numFmtId="0" fontId="18" fillId="0" borderId="0">
      <alignment vertical="center"/>
    </xf>
    <xf numFmtId="0" fontId="18" fillId="0" borderId="0"/>
    <xf numFmtId="0" fontId="1" fillId="0" borderId="0">
      <alignment vertical="center"/>
    </xf>
  </cellStyleXfs>
  <cellXfs count="5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Fill="1" applyAlignment="1">
      <alignment horizontal="center" vertical="center" wrapText="1"/>
    </xf>
    <xf numFmtId="0" fontId="5"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righ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5" fillId="0" borderId="0" xfId="50" applyNumberFormat="1" applyFont="1" applyFill="1" applyBorder="1" applyAlignment="1" applyProtection="1">
      <alignment horizontal="center" vertical="center" wrapText="1"/>
    </xf>
    <xf numFmtId="0" fontId="16" fillId="0" borderId="0" xfId="49" applyFont="1" applyFill="1" applyBorder="1" applyAlignment="1">
      <alignment horizontal="center" vertical="center"/>
    </xf>
    <xf numFmtId="0" fontId="16" fillId="0" borderId="0" xfId="49" applyFont="1" applyFill="1" applyBorder="1" applyAlignment="1">
      <alignment horizontal="left" vertical="center"/>
    </xf>
    <xf numFmtId="49" fontId="17" fillId="0" borderId="1" xfId="49" applyNumberFormat="1" applyFont="1" applyFill="1" applyBorder="1" applyAlignment="1">
      <alignment horizontal="center" vertical="center"/>
    </xf>
    <xf numFmtId="49" fontId="17" fillId="0" borderId="5" xfId="49" applyNumberFormat="1" applyFont="1" applyFill="1" applyBorder="1" applyAlignment="1">
      <alignment horizontal="center" vertical="center" wrapText="1"/>
    </xf>
    <xf numFmtId="49" fontId="17" fillId="0" borderId="6" xfId="49" applyNumberFormat="1" applyFont="1" applyFill="1" applyBorder="1" applyAlignment="1">
      <alignment horizontal="center" vertical="center" wrapText="1"/>
    </xf>
    <xf numFmtId="49" fontId="17" fillId="0" borderId="4" xfId="49" applyNumberFormat="1" applyFont="1" applyFill="1" applyBorder="1" applyAlignment="1">
      <alignment horizontal="center" vertical="center" wrapText="1"/>
    </xf>
    <xf numFmtId="49" fontId="17" fillId="0" borderId="1" xfId="49" applyNumberFormat="1" applyFont="1" applyFill="1" applyBorder="1" applyAlignment="1">
      <alignment horizontal="left" vertical="center"/>
    </xf>
    <xf numFmtId="49" fontId="17" fillId="0" borderId="5" xfId="49" applyNumberFormat="1" applyFont="1" applyFill="1" applyBorder="1" applyAlignment="1">
      <alignment horizontal="center" vertical="center"/>
    </xf>
    <xf numFmtId="49" fontId="17" fillId="0" borderId="6" xfId="49" applyNumberFormat="1" applyFont="1" applyFill="1" applyBorder="1" applyAlignment="1">
      <alignment horizontal="center" vertical="center"/>
    </xf>
    <xf numFmtId="49" fontId="17" fillId="0" borderId="4" xfId="49" applyNumberFormat="1" applyFont="1" applyFill="1" applyBorder="1" applyAlignment="1">
      <alignment horizontal="center" vertical="center"/>
    </xf>
    <xf numFmtId="49" fontId="17" fillId="0" borderId="5" xfId="49" applyNumberFormat="1" applyFont="1" applyFill="1" applyBorder="1" applyAlignment="1">
      <alignment horizontal="left" vertical="center" wrapText="1"/>
    </xf>
    <xf numFmtId="49" fontId="17" fillId="0" borderId="4" xfId="49" applyNumberFormat="1" applyFont="1" applyFill="1" applyBorder="1" applyAlignment="1">
      <alignment horizontal="left" vertical="center" wrapText="1"/>
    </xf>
    <xf numFmtId="49" fontId="17" fillId="0" borderId="1" xfId="49" applyNumberFormat="1" applyFont="1" applyFill="1" applyBorder="1" applyAlignment="1">
      <alignment horizontal="center" vertical="center" wrapText="1"/>
    </xf>
    <xf numFmtId="49" fontId="18" fillId="0" borderId="2" xfId="49" applyNumberFormat="1" applyFont="1" applyFill="1" applyBorder="1" applyAlignment="1">
      <alignment horizontal="center" vertical="center" wrapText="1"/>
    </xf>
    <xf numFmtId="49" fontId="18" fillId="0" borderId="1" xfId="49" applyNumberFormat="1" applyFont="1" applyFill="1" applyBorder="1" applyAlignment="1">
      <alignment horizontal="left" vertical="center" wrapText="1"/>
    </xf>
    <xf numFmtId="49" fontId="17" fillId="0" borderId="2" xfId="49" applyNumberFormat="1" applyFont="1" applyFill="1" applyBorder="1" applyAlignment="1">
      <alignment horizontal="center" vertical="center" wrapText="1"/>
    </xf>
    <xf numFmtId="49" fontId="17" fillId="0" borderId="1" xfId="49" applyNumberFormat="1" applyFont="1" applyFill="1" applyBorder="1" applyAlignment="1">
      <alignment horizontal="left" vertical="center" wrapText="1"/>
    </xf>
    <xf numFmtId="49" fontId="18" fillId="0" borderId="7" xfId="49" applyNumberFormat="1" applyFont="1" applyFill="1" applyBorder="1" applyAlignment="1">
      <alignment horizontal="center" vertical="center" wrapText="1"/>
    </xf>
    <xf numFmtId="49" fontId="17" fillId="0" borderId="7" xfId="49"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horizontal="center" vertical="center"/>
    </xf>
    <xf numFmtId="49" fontId="17" fillId="0" borderId="3" xfId="49"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4" xfId="50"/>
    <cellStyle name="常规_Sheet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E5" sqref="E5:E17"/>
    </sheetView>
  </sheetViews>
  <sheetFormatPr defaultColWidth="9" defaultRowHeight="13.5" outlineLevelCol="5"/>
  <cols>
    <col min="1" max="1" width="11.125" customWidth="1"/>
    <col min="2" max="2" width="18" customWidth="1"/>
    <col min="3" max="3" width="29.625" customWidth="1"/>
    <col min="4" max="4" width="34.875" customWidth="1"/>
    <col min="5" max="5" width="32.5" customWidth="1"/>
    <col min="6" max="6" width="40.375" customWidth="1"/>
  </cols>
  <sheetData>
    <row r="1" ht="22.5" spans="1:6">
      <c r="A1" s="31" t="s">
        <v>0</v>
      </c>
      <c r="B1" s="32"/>
      <c r="C1" s="32"/>
      <c r="D1" s="32"/>
      <c r="E1" s="32"/>
      <c r="F1" s="33"/>
    </row>
    <row r="2" ht="65" customHeight="1" spans="1:6">
      <c r="A2" s="34" t="s">
        <v>1</v>
      </c>
      <c r="B2" s="35" t="s">
        <v>2</v>
      </c>
      <c r="C2" s="36"/>
      <c r="D2" s="37"/>
      <c r="E2" s="34" t="s">
        <v>3</v>
      </c>
      <c r="F2" s="38" t="s">
        <v>4</v>
      </c>
    </row>
    <row r="3" ht="98" customHeight="1" spans="1:6">
      <c r="A3" s="39" t="s">
        <v>5</v>
      </c>
      <c r="B3" s="40"/>
      <c r="C3" s="40"/>
      <c r="D3" s="41"/>
      <c r="E3" s="42" t="s">
        <v>6</v>
      </c>
      <c r="F3" s="43"/>
    </row>
    <row r="4" ht="36" customHeight="1" spans="1:6">
      <c r="A4" s="34" t="s">
        <v>7</v>
      </c>
      <c r="B4" s="34" t="s">
        <v>8</v>
      </c>
      <c r="C4" s="44" t="s">
        <v>9</v>
      </c>
      <c r="D4" s="44" t="s">
        <v>10</v>
      </c>
      <c r="E4" s="44" t="s">
        <v>11</v>
      </c>
      <c r="F4" s="38" t="s">
        <v>12</v>
      </c>
    </row>
    <row r="5" ht="30" customHeight="1" spans="1:6">
      <c r="A5" s="45" t="s">
        <v>13</v>
      </c>
      <c r="B5" s="45" t="s">
        <v>14</v>
      </c>
      <c r="C5" s="46" t="s">
        <v>15</v>
      </c>
      <c r="D5" s="34" t="s">
        <v>16</v>
      </c>
      <c r="E5" s="47" t="s">
        <v>17</v>
      </c>
      <c r="F5" s="48" t="s">
        <v>18</v>
      </c>
    </row>
    <row r="6" ht="30" customHeight="1" spans="1:6">
      <c r="A6" s="49"/>
      <c r="B6" s="49"/>
      <c r="C6" s="46" t="s">
        <v>19</v>
      </c>
      <c r="D6" s="34" t="s">
        <v>20</v>
      </c>
      <c r="E6" s="50"/>
      <c r="F6" s="48" t="s">
        <v>18</v>
      </c>
    </row>
    <row r="7" ht="30" customHeight="1" spans="1:6">
      <c r="A7" s="49"/>
      <c r="B7" s="49"/>
      <c r="C7" s="46" t="s">
        <v>21</v>
      </c>
      <c r="D7" s="34" t="s">
        <v>20</v>
      </c>
      <c r="E7" s="50"/>
      <c r="F7" s="48"/>
    </row>
    <row r="8" ht="30" customHeight="1" spans="1:6">
      <c r="A8" s="49"/>
      <c r="B8" s="51" t="s">
        <v>22</v>
      </c>
      <c r="C8" s="46" t="s">
        <v>23</v>
      </c>
      <c r="D8" s="34" t="s">
        <v>24</v>
      </c>
      <c r="E8" s="50"/>
      <c r="F8" s="48" t="s">
        <v>25</v>
      </c>
    </row>
    <row r="9" ht="30" customHeight="1" spans="1:6">
      <c r="A9" s="49"/>
      <c r="B9" s="51"/>
      <c r="C9" s="46" t="s">
        <v>26</v>
      </c>
      <c r="D9" s="34" t="s">
        <v>24</v>
      </c>
      <c r="E9" s="50"/>
      <c r="F9" s="48" t="s">
        <v>27</v>
      </c>
    </row>
    <row r="10" ht="30" customHeight="1" spans="1:6">
      <c r="A10" s="49"/>
      <c r="B10" s="52" t="s">
        <v>28</v>
      </c>
      <c r="C10" s="46" t="s">
        <v>29</v>
      </c>
      <c r="D10" s="34" t="s">
        <v>30</v>
      </c>
      <c r="E10" s="50"/>
      <c r="F10" s="48"/>
    </row>
    <row r="11" ht="30" customHeight="1" spans="1:6">
      <c r="A11" s="53" t="s">
        <v>31</v>
      </c>
      <c r="B11" s="54" t="s">
        <v>32</v>
      </c>
      <c r="C11" s="46" t="s">
        <v>33</v>
      </c>
      <c r="D11" s="34" t="s">
        <v>16</v>
      </c>
      <c r="E11" s="50"/>
      <c r="F11" s="48"/>
    </row>
    <row r="12" ht="30" customHeight="1" spans="1:6">
      <c r="A12" s="52"/>
      <c r="B12" s="52" t="s">
        <v>34</v>
      </c>
      <c r="C12" s="46" t="s">
        <v>35</v>
      </c>
      <c r="D12" s="34" t="s">
        <v>36</v>
      </c>
      <c r="E12" s="50"/>
      <c r="F12" s="48"/>
    </row>
    <row r="13" ht="30" customHeight="1" spans="1:6">
      <c r="A13" s="52"/>
      <c r="B13" s="52"/>
      <c r="C13" s="46" t="s">
        <v>37</v>
      </c>
      <c r="D13" s="34" t="s">
        <v>24</v>
      </c>
      <c r="E13" s="50"/>
      <c r="F13" s="48"/>
    </row>
    <row r="14" ht="30" customHeight="1" spans="1:6">
      <c r="A14" s="52"/>
      <c r="B14" s="55"/>
      <c r="C14" s="46" t="s">
        <v>38</v>
      </c>
      <c r="D14" s="34" t="s">
        <v>24</v>
      </c>
      <c r="E14" s="50"/>
      <c r="F14" s="48"/>
    </row>
    <row r="15" ht="30" customHeight="1" spans="1:6">
      <c r="A15" s="52"/>
      <c r="B15" s="52" t="s">
        <v>39</v>
      </c>
      <c r="C15" s="46" t="s">
        <v>40</v>
      </c>
      <c r="D15" s="34" t="s">
        <v>41</v>
      </c>
      <c r="E15" s="50"/>
      <c r="F15" s="48"/>
    </row>
    <row r="16" ht="30" customHeight="1" spans="1:6">
      <c r="A16" s="55"/>
      <c r="B16" s="55"/>
      <c r="C16" s="46" t="s">
        <v>42</v>
      </c>
      <c r="D16" s="34" t="s">
        <v>43</v>
      </c>
      <c r="E16" s="50"/>
      <c r="F16" s="48"/>
    </row>
    <row r="17" ht="30" customHeight="1" spans="1:6">
      <c r="A17" s="51" t="s">
        <v>44</v>
      </c>
      <c r="B17" s="51" t="s">
        <v>45</v>
      </c>
      <c r="C17" s="46" t="s">
        <v>46</v>
      </c>
      <c r="D17" s="51">
        <v>90</v>
      </c>
      <c r="E17" s="56"/>
      <c r="F17" s="48" t="s">
        <v>47</v>
      </c>
    </row>
    <row r="18" spans="1:6">
      <c r="A18" s="57"/>
      <c r="B18" s="57"/>
      <c r="C18" s="57"/>
      <c r="D18" s="57"/>
      <c r="F18" s="58"/>
    </row>
    <row r="19" spans="1:6">
      <c r="A19" s="57"/>
      <c r="B19" s="57"/>
      <c r="C19" s="57"/>
      <c r="D19" s="57"/>
      <c r="F19" s="58"/>
    </row>
    <row r="20" spans="1:6">
      <c r="A20" s="57"/>
      <c r="B20" s="57"/>
      <c r="C20" s="57"/>
      <c r="D20" s="57"/>
      <c r="F20" s="58"/>
    </row>
    <row r="21" spans="1:6">
      <c r="A21" s="57"/>
      <c r="B21" s="57"/>
      <c r="C21" s="57"/>
      <c r="D21" s="57"/>
      <c r="F21" s="58"/>
    </row>
    <row r="22" spans="1:6">
      <c r="A22" s="57"/>
      <c r="B22" s="57"/>
      <c r="C22" s="57"/>
      <c r="D22" s="57"/>
      <c r="F22" s="58"/>
    </row>
    <row r="23" spans="1:6">
      <c r="A23" s="57"/>
      <c r="B23" s="57"/>
      <c r="C23" s="57"/>
      <c r="D23" s="57"/>
      <c r="F23" s="58"/>
    </row>
    <row r="24" spans="1:6">
      <c r="A24" s="57"/>
      <c r="B24" s="57"/>
      <c r="C24" s="57"/>
      <c r="D24" s="57"/>
      <c r="F24" s="58"/>
    </row>
    <row r="25" spans="1:6">
      <c r="A25" s="57"/>
      <c r="B25" s="57"/>
      <c r="C25" s="57"/>
      <c r="D25" s="57"/>
      <c r="F25" s="58"/>
    </row>
    <row r="26" spans="1:6">
      <c r="A26" s="57"/>
      <c r="B26" s="57"/>
      <c r="C26" s="57"/>
      <c r="D26" s="57"/>
      <c r="F26" s="58"/>
    </row>
    <row r="27" spans="1:6">
      <c r="A27" s="57"/>
      <c r="B27" s="57"/>
      <c r="C27" s="57"/>
      <c r="D27" s="57"/>
      <c r="F27" s="58"/>
    </row>
    <row r="28" spans="1:6">
      <c r="A28" s="57"/>
      <c r="B28" s="57"/>
      <c r="C28" s="57"/>
      <c r="D28" s="57"/>
      <c r="F28" s="58"/>
    </row>
    <row r="29" spans="1:6">
      <c r="A29" s="57"/>
      <c r="B29" s="57"/>
      <c r="C29" s="57"/>
      <c r="D29" s="57"/>
      <c r="F29" s="58"/>
    </row>
    <row r="30" spans="1:6">
      <c r="A30" s="57"/>
      <c r="B30" s="57"/>
      <c r="C30" s="57"/>
      <c r="D30" s="57"/>
      <c r="F30" s="58"/>
    </row>
    <row r="31" spans="1:6">
      <c r="A31" s="57"/>
      <c r="B31" s="57"/>
      <c r="C31" s="57"/>
      <c r="D31" s="57"/>
      <c r="F31" s="58"/>
    </row>
    <row r="32" spans="1:6">
      <c r="A32" s="57"/>
      <c r="B32" s="57"/>
      <c r="C32" s="57"/>
      <c r="D32" s="57"/>
      <c r="F32" s="58"/>
    </row>
    <row r="33" spans="1:6">
      <c r="A33" s="57"/>
      <c r="B33" s="57"/>
      <c r="C33" s="57"/>
      <c r="D33" s="57"/>
      <c r="F33" s="58"/>
    </row>
    <row r="34" spans="1:6">
      <c r="A34" s="57"/>
      <c r="B34" s="57"/>
      <c r="C34" s="57"/>
      <c r="D34" s="57"/>
      <c r="F34" s="58"/>
    </row>
  </sheetData>
  <mergeCells count="11">
    <mergeCell ref="A1:F1"/>
    <mergeCell ref="B2:D2"/>
    <mergeCell ref="A3:D3"/>
    <mergeCell ref="E3:F3"/>
    <mergeCell ref="A5:A10"/>
    <mergeCell ref="A11:A16"/>
    <mergeCell ref="B5:B7"/>
    <mergeCell ref="B8:B9"/>
    <mergeCell ref="B12:B14"/>
    <mergeCell ref="B15:B16"/>
    <mergeCell ref="E5:E17"/>
  </mergeCells>
  <pageMargins left="0.75" right="0.75" top="0.62986111111111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tabSelected="1" workbookViewId="0">
      <selection activeCell="AA6" sqref="AA6"/>
    </sheetView>
  </sheetViews>
  <sheetFormatPr defaultColWidth="9" defaultRowHeight="14.25" outlineLevelRow="6"/>
  <cols>
    <col min="1" max="1" width="4.5" style="1" customWidth="1"/>
    <col min="2" max="2" width="5" style="1" customWidth="1"/>
    <col min="3" max="3" width="5.75" style="1" customWidth="1"/>
    <col min="4" max="4" width="5.13333333333333" style="1" customWidth="1"/>
    <col min="5" max="5" width="4.25" style="1" customWidth="1"/>
    <col min="6" max="6" width="6.19166666666667" style="1" customWidth="1"/>
    <col min="7" max="7" width="3.25" style="1" customWidth="1"/>
    <col min="8" max="8" width="14.35" style="1" customWidth="1"/>
    <col min="9" max="9" width="8.13333333333333" style="1" customWidth="1"/>
    <col min="10" max="10" width="4.38333333333333" style="1" customWidth="1"/>
    <col min="11" max="11" width="3.88333333333333" style="1" customWidth="1"/>
    <col min="12" max="12" width="4" style="1" customWidth="1"/>
    <col min="13" max="13" width="7.25" style="1" customWidth="1"/>
    <col min="14" max="14" width="4.5" style="1" customWidth="1"/>
    <col min="15" max="15" width="4.13333333333333" style="1" customWidth="1"/>
    <col min="16" max="16" width="3.75" style="1" customWidth="1"/>
    <col min="17" max="17" width="3.25" style="1" customWidth="1"/>
    <col min="18" max="18" width="6.63333333333333" style="1" customWidth="1"/>
    <col min="19" max="19" width="7.5" style="1" customWidth="1"/>
    <col min="20" max="20" width="8.13333333333333" style="1" customWidth="1"/>
    <col min="21" max="21" width="9" style="1"/>
    <col min="22" max="22" width="7.38333333333333" style="1" customWidth="1"/>
    <col min="23" max="23" width="7.88333333333333" style="1" customWidth="1"/>
    <col min="24" max="16384" width="9" style="1"/>
  </cols>
  <sheetData>
    <row r="1" s="1" customFormat="1" spans="1:2">
      <c r="A1" s="5" t="s">
        <v>48</v>
      </c>
      <c r="B1" s="5"/>
    </row>
    <row r="2" s="1" customFormat="1" ht="33.95" customHeight="1" spans="1:22">
      <c r="A2" s="6" t="s">
        <v>49</v>
      </c>
      <c r="B2" s="6"/>
      <c r="C2" s="6"/>
      <c r="D2" s="6"/>
      <c r="E2" s="6"/>
      <c r="F2" s="6"/>
      <c r="G2" s="6"/>
      <c r="H2" s="6"/>
      <c r="I2" s="6"/>
      <c r="J2" s="6"/>
      <c r="K2" s="6"/>
      <c r="L2" s="6"/>
      <c r="M2" s="6"/>
      <c r="N2" s="6"/>
      <c r="O2" s="6"/>
      <c r="P2" s="6"/>
      <c r="Q2" s="6"/>
      <c r="R2" s="6"/>
      <c r="S2" s="6"/>
      <c r="T2" s="6"/>
      <c r="U2" s="6"/>
      <c r="V2" s="6"/>
    </row>
    <row r="3" s="2" customFormat="1" ht="21.95" customHeight="1" spans="1:18">
      <c r="A3" s="7" t="s">
        <v>50</v>
      </c>
      <c r="B3" s="7"/>
      <c r="C3" s="7"/>
      <c r="D3" s="7"/>
      <c r="E3" s="7"/>
      <c r="F3" s="7"/>
      <c r="G3" s="7"/>
      <c r="H3" s="7"/>
      <c r="I3" s="7"/>
      <c r="J3" s="7"/>
      <c r="K3" s="7"/>
      <c r="L3" s="7"/>
      <c r="M3" s="7"/>
      <c r="N3" s="7"/>
      <c r="O3" s="7"/>
      <c r="P3" s="7"/>
      <c r="Q3" s="7"/>
      <c r="R3" s="7"/>
    </row>
    <row r="4" s="3" customFormat="1" spans="1:23">
      <c r="A4" s="8" t="s">
        <v>51</v>
      </c>
      <c r="B4" s="9" t="s">
        <v>52</v>
      </c>
      <c r="C4" s="9" t="s">
        <v>1</v>
      </c>
      <c r="D4" s="9" t="s">
        <v>53</v>
      </c>
      <c r="E4" s="9" t="s">
        <v>54</v>
      </c>
      <c r="F4" s="8" t="s">
        <v>55</v>
      </c>
      <c r="G4" s="8" t="s">
        <v>56</v>
      </c>
      <c r="H4" s="8" t="s">
        <v>57</v>
      </c>
      <c r="I4" s="18" t="s">
        <v>58</v>
      </c>
      <c r="J4" s="15" t="s">
        <v>59</v>
      </c>
      <c r="K4" s="15"/>
      <c r="L4" s="15"/>
      <c r="M4" s="15"/>
      <c r="N4" s="15"/>
      <c r="O4" s="15"/>
      <c r="P4" s="15"/>
      <c r="Q4" s="15"/>
      <c r="R4" s="15"/>
      <c r="S4" s="24" t="s">
        <v>60</v>
      </c>
      <c r="T4" s="24"/>
      <c r="U4" s="24"/>
      <c r="V4" s="24"/>
      <c r="W4" s="15" t="s">
        <v>61</v>
      </c>
    </row>
    <row r="5" s="3" customFormat="1" ht="78" customHeight="1" spans="1:23">
      <c r="A5" s="8"/>
      <c r="B5" s="10"/>
      <c r="C5" s="10"/>
      <c r="D5" s="10"/>
      <c r="E5" s="10"/>
      <c r="F5" s="8"/>
      <c r="G5" s="8"/>
      <c r="H5" s="8"/>
      <c r="I5" s="19"/>
      <c r="J5" s="16" t="s">
        <v>62</v>
      </c>
      <c r="K5" s="16" t="s">
        <v>63</v>
      </c>
      <c r="L5" s="16" t="s">
        <v>64</v>
      </c>
      <c r="M5" s="16" t="s">
        <v>65</v>
      </c>
      <c r="N5" s="16" t="s">
        <v>66</v>
      </c>
      <c r="O5" s="16" t="s">
        <v>67</v>
      </c>
      <c r="P5" s="16" t="s">
        <v>68</v>
      </c>
      <c r="Q5" s="16" t="s">
        <v>69</v>
      </c>
      <c r="R5" s="16" t="s">
        <v>70</v>
      </c>
      <c r="S5" s="25" t="s">
        <v>71</v>
      </c>
      <c r="T5" s="25" t="s">
        <v>72</v>
      </c>
      <c r="U5" s="26" t="s">
        <v>73</v>
      </c>
      <c r="V5" s="27" t="s">
        <v>74</v>
      </c>
      <c r="W5" s="15"/>
    </row>
    <row r="6" s="4" customFormat="1" ht="257" customHeight="1" spans="1:23">
      <c r="A6" s="11" t="s">
        <v>75</v>
      </c>
      <c r="B6" s="11" t="s">
        <v>76</v>
      </c>
      <c r="C6" s="12" t="s">
        <v>77</v>
      </c>
      <c r="D6" s="13" t="s">
        <v>75</v>
      </c>
      <c r="E6" s="13" t="s">
        <v>78</v>
      </c>
      <c r="F6" s="13" t="s">
        <v>79</v>
      </c>
      <c r="G6" s="13" t="s">
        <v>80</v>
      </c>
      <c r="H6" s="14" t="s">
        <v>81</v>
      </c>
      <c r="I6" s="20">
        <v>1982.61</v>
      </c>
      <c r="J6" s="13"/>
      <c r="K6" s="21"/>
      <c r="L6" s="22"/>
      <c r="M6" s="13">
        <v>1060</v>
      </c>
      <c r="N6" s="22"/>
      <c r="O6" s="21"/>
      <c r="P6" s="21"/>
      <c r="Q6" s="21"/>
      <c r="R6" s="21">
        <v>922.61</v>
      </c>
      <c r="S6" s="28" t="s">
        <v>82</v>
      </c>
      <c r="T6" s="28" t="s">
        <v>83</v>
      </c>
      <c r="U6" s="28" t="s">
        <v>84</v>
      </c>
      <c r="V6" s="28" t="s">
        <v>85</v>
      </c>
      <c r="W6" s="29" t="s">
        <v>86</v>
      </c>
    </row>
    <row r="7" s="3" customFormat="1" ht="46" customHeight="1" spans="1:23">
      <c r="A7" s="15" t="s">
        <v>87</v>
      </c>
      <c r="B7" s="15"/>
      <c r="C7" s="15"/>
      <c r="D7" s="15"/>
      <c r="E7" s="15"/>
      <c r="F7" s="15"/>
      <c r="G7" s="16"/>
      <c r="H7" s="17"/>
      <c r="I7" s="23">
        <v>1060</v>
      </c>
      <c r="J7" s="15"/>
      <c r="K7" s="15">
        <f>K6</f>
        <v>0</v>
      </c>
      <c r="L7" s="15"/>
      <c r="M7" s="15">
        <f>M6</f>
        <v>1060</v>
      </c>
      <c r="N7" s="15"/>
      <c r="O7" s="15"/>
      <c r="P7" s="15"/>
      <c r="Q7" s="15"/>
      <c r="R7" s="15">
        <v>922.61</v>
      </c>
      <c r="S7" s="27"/>
      <c r="T7" s="27"/>
      <c r="U7" s="27"/>
      <c r="V7" s="27"/>
      <c r="W7" s="30"/>
    </row>
  </sheetData>
  <mergeCells count="15">
    <mergeCell ref="A1:B1"/>
    <mergeCell ref="A2:V2"/>
    <mergeCell ref="A3:R3"/>
    <mergeCell ref="J4:R4"/>
    <mergeCell ref="S4:V4"/>
    <mergeCell ref="A4:A5"/>
    <mergeCell ref="B4:B5"/>
    <mergeCell ref="C4:C5"/>
    <mergeCell ref="D4:D5"/>
    <mergeCell ref="E4:E5"/>
    <mergeCell ref="F4:F5"/>
    <mergeCell ref="G4:G5"/>
    <mergeCell ref="H4:H5"/>
    <mergeCell ref="I4:I5"/>
    <mergeCell ref="W4:W5"/>
  </mergeCells>
  <pageMargins left="0.275" right="0.156944444444444" top="1" bottom="0.23611111111111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3</vt:i4>
      </vt:variant>
    </vt:vector>
  </HeadingPairs>
  <TitlesOfParts>
    <vt:vector size="3" baseType="lpstr">
      <vt:lpstr>绩效表</vt:lpstr>
      <vt:lpstr>分配表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2020-03-10T09:39:00Z</dcterms:created>
  <dcterms:modified xsi:type="dcterms:W3CDTF">2020-11-16T09:23:21Z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