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<sst xmlns="http://schemas.openxmlformats.org/spreadsheetml/2006/main" count="138" uniqueCount="74">
  <si>
    <t>2022年省级财政衔接推进乡村振兴补助资金项目（少数民族发展任务）分配计划表</t>
  </si>
  <si>
    <t>单位：万元</t>
  </si>
  <si>
    <t>主管单位</t>
  </si>
  <si>
    <t>市级文件号</t>
  </si>
  <si>
    <t>项目名称</t>
  </si>
  <si>
    <t>项目实施单位</t>
  </si>
  <si>
    <t>项目类别</t>
  </si>
  <si>
    <t>项目建设地点</t>
  </si>
  <si>
    <t>建设性质</t>
  </si>
  <si>
    <t>项目计划建设内容及规模</t>
  </si>
  <si>
    <t>项目计划总投资</t>
  </si>
  <si>
    <t>资金性质</t>
  </si>
  <si>
    <t>资金来源</t>
  </si>
  <si>
    <t>功能服务能力</t>
  </si>
  <si>
    <t>部门经济分类科目</t>
  </si>
  <si>
    <t>政府经济分类科目</t>
  </si>
  <si>
    <t>支出分类</t>
  </si>
  <si>
    <t>项目受益村组户、建档立卡户情况</t>
  </si>
  <si>
    <t>省级财政衔接推进乡村振兴补助资金</t>
  </si>
  <si>
    <t>市级级财政涉农统筹整合资金</t>
  </si>
  <si>
    <t>凤庆县民族宗教事务局</t>
  </si>
  <si>
    <t>临财农发〔2022〕42号</t>
  </si>
  <si>
    <t>凤庆县铸牢中华民族共同体意识教育点建设项目</t>
  </si>
  <si>
    <t>凤庆县民宗局</t>
  </si>
  <si>
    <t>民族团结进步示范创建</t>
  </si>
  <si>
    <t>凤庆县</t>
  </si>
  <si>
    <t>新建</t>
  </si>
  <si>
    <t xml:space="preserve">在群众中深入培育和践行社会主义核心价值观，大力弘扬传承中华优秀文化、革命文化、社会主义先进文化，树立和突出各民族共享的中华文化符号和中华民族形象，加强传播推广，融入各族群众日常生活，推动各民族文化互鉴交融、创新发展，建设铸牢中华民族共同体意识教育点四个。
（一）铸牢中华民族共同体意识教育点（鲁史古镇）
1.铸牢中华民族共同体意识宣传墙画100平方米；
2.示范点改造（外院的铺设石板砖100平方米、内外墙体粉刷200平方米，水电路线200米，下水管道建设40米，内院的室内装潢400平方米）；
3.建设木屋1间10平方米等；
4.突出各民族共享的中华文化符号和中华民族形象标识3条。
（二）铸牢中华民族共同体意识教育点（凤庆茶厂老家属区）
1、对凤庆茶厂老家属区示范点进行改造（包括安装大门及会议室门各1道、电路改造50米、室内外装璜20平方米、楼梯改造20米等）；
2、铸牢中华民族共同体意识宣传标语（60×80）3条，（3×1.2）1块。
（三）铸牢中华民族共同体意识教育点（县档案馆）
1、多媒体培训教室建设（包括主席台加宽、焊钢架铺木板11.52平方米、铺地毯28.8平方米，墙面修补翻新22.7平方米，铸牢中华民族共同体意识宣传标语5条、音响设备1套等）；
2、凤庆县“十三五”民族工作成就文化墙35.4平方米，“十四五”民族工作规划文化墙10.8平方米。
3.突出各民族共享的中华文化符号和中华民族形象标识10条。
（四）铸牢中华民族共同体意识教育点（凤山镇大有村）
1.人工土方挖运、回填72立方米；
2.设计安装“凤庆滇红茶”文化符号及附属设施等。
</t>
  </si>
  <si>
    <t>1116上级补助</t>
  </si>
  <si>
    <t>214专项转移支付</t>
  </si>
  <si>
    <t>2130599其他巩固脱贫衔接乡村振兴支出</t>
  </si>
  <si>
    <t>31005 基础设施建设</t>
  </si>
  <si>
    <t>50302基础设施建设</t>
  </si>
  <si>
    <t>80504基础设施建设</t>
  </si>
  <si>
    <t>受益凤山、鲁史两个乡镇，22049户，82226人，其中建档立卡贫困户2950户10768人。</t>
  </si>
  <si>
    <t>勐佑镇白岩村产业发展项目</t>
  </si>
  <si>
    <t>勐佑镇人民政府</t>
  </si>
  <si>
    <t>产业发展</t>
  </si>
  <si>
    <t>勐佑镇白岩村</t>
  </si>
  <si>
    <t xml:space="preserve">1.在凤营公路进入白岩村委会贫路口开始至大山头小组道路两侧种植坚果、咖啡等2000株；
2.在鱼塘、上白岩、大立懂、大寨子、当边寨、立普小组共建设6个氧化塘及附属管网设施等。
</t>
  </si>
  <si>
    <t>80502产业发展扶持</t>
  </si>
  <si>
    <t>受益 11个小组 211户 750人，其中建档立卡户31户124人。</t>
  </si>
  <si>
    <t>营盘镇营盘村产业用水建设项目</t>
  </si>
  <si>
    <t>营盘镇人民政府</t>
  </si>
  <si>
    <t>营盘镇营盘村南门组、南门外组</t>
  </si>
  <si>
    <r>
      <rPr>
        <sz val="9"/>
        <rFont val="宋体"/>
        <charset val="134"/>
      </rPr>
      <t>实施营盘村产业用水建设项目，能明显改善水质，改善生态环境，促进农业生产，建设美丽宜居乡村，助力乡村振兴。
1.土方回填2818.2m³，单价22元/m³,单项合计6.2万元；
2.建设拦河坝3座240m³，单价520元/m³，单项合计12.48万元；
3.驳岸200m³,单价400元/m³，单项合计8.012万元；
4.建设1.5米宽路面150米，单价500元/</t>
    </r>
    <r>
      <rPr>
        <sz val="9"/>
        <rFont val="SimSun"/>
        <charset val="134"/>
      </rPr>
      <t>㎡</t>
    </r>
    <r>
      <rPr>
        <sz val="9"/>
        <rFont val="宋体"/>
        <charset val="134"/>
      </rPr>
      <t>，单项合计7.5万元；
5.挡土墙304m³，单价520元/m³，单项合计15.808万元。</t>
    </r>
  </si>
  <si>
    <t>受益农户98户480人，其中建档立卡户5户，21人。</t>
  </si>
  <si>
    <t>新华乡新华村新华自然村产业路建设项目</t>
  </si>
  <si>
    <t>新华乡人民政府</t>
  </si>
  <si>
    <t>新华村新华自然村</t>
  </si>
  <si>
    <t>改造</t>
  </si>
  <si>
    <t>对新华自然村原有烤烟、核桃产业路进行加宽，原有宽3米，加宽至5米，总里程为3.2公里，建设60㎝*80㎝排洪沟850米，1.5米*1米涵桥1座。</t>
  </si>
  <si>
    <t>受益3个小组112户458人，其中建档立卡户8户33人。</t>
  </si>
  <si>
    <t>大寺乡双龙村产业基础设施建设项目</t>
  </si>
  <si>
    <t>大寺乡人民政府</t>
  </si>
  <si>
    <t>大寺乡双龙村</t>
  </si>
  <si>
    <t xml:space="preserve">1、烤烟生产道路清方3公里，垫砂石路400米；
2、烤烟生产用电基础设施提升，架设到户连接用电线路1600米。      </t>
  </si>
  <si>
    <t>受益7个村民小组287户1090人，其中建档立卡户22户95人。</t>
  </si>
  <si>
    <t>洛党镇新峰村彝族文化传承保护项目</t>
  </si>
  <si>
    <t>洛党镇人民政府</t>
  </si>
  <si>
    <t>民族文化传承保护</t>
  </si>
  <si>
    <t>洛党镇新峰村</t>
  </si>
  <si>
    <t xml:space="preserve">
1.铸牢中华民族共同体意识广场建设400㎡及其配套设施；
2.购买芦笙、箫、笛子、二胡、口琴、唢呐等乐器；
3.购买桌凳、电脑、音响设备等。</t>
  </si>
  <si>
    <t>受益15个小组405户1356人，其中建档立卡户89户328人。</t>
  </si>
  <si>
    <t>鲁史镇永发村香橼种植建设项目</t>
  </si>
  <si>
    <t>鲁史镇永发村</t>
  </si>
  <si>
    <t>通过“合作社+农户”的运营模式，在等撒、新村、大丘田、新河和上寨5个村民小组发展香橼种植业，种植香橼90亩，每亩种植100株，单价20元/株。</t>
  </si>
  <si>
    <t>受益5个村民小组191户684人其中建档立卡户27户，91人。</t>
  </si>
  <si>
    <t>项目管理费</t>
  </si>
  <si>
    <t>项目管理经费</t>
  </si>
  <si>
    <t>凤庆县民族宗教局</t>
  </si>
  <si>
    <t>30201- 办公费1万元，30211-差旅费1万元</t>
  </si>
  <si>
    <t>50201办公费</t>
  </si>
  <si>
    <t>合计</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</si>
</sst>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00_ "/>
  </numFmts>
  <fonts count="34">
    <font>
      <sz val="11"/>
      <color theme="1"/>
      <name val="宋体"/>
      <charset val="134"/>
      <scheme val="minor"/>
    </font>
    <font>
      <sz val="11"/>
      <name val="宋体"/>
      <charset val="134"/>
      <scheme val="minor"/>
    </font>
    <font>
      <b/>
      <sz val="8"/>
      <name val="宋体"/>
      <charset val="134"/>
    </font>
    <font>
      <sz val="11"/>
      <name val="方正小标宋_GBK"/>
      <charset val="134"/>
    </font>
    <font>
      <sz val="12"/>
      <name val="宋体"/>
      <charset val="134"/>
    </font>
    <font>
      <sz val="11"/>
      <name val="宋体"/>
      <charset val="134"/>
    </font>
    <font>
      <sz val="9"/>
      <name val="宋体"/>
      <charset val="134"/>
      <scheme val="minor"/>
    </font>
    <font>
      <sz val="8"/>
      <name val="宋体"/>
      <charset val="134"/>
      <scheme val="minor"/>
    </font>
    <font>
      <sz val="10"/>
      <name val="宋体"/>
      <charset val="134"/>
      <scheme val="minor"/>
    </font>
    <font>
      <sz val="9"/>
      <name val="宋体"/>
      <charset val="134"/>
    </font>
    <font>
      <sz val="10"/>
      <name val="宋体"/>
      <charset val="134"/>
    </font>
    <font>
      <b/>
      <sz val="10"/>
      <name val="宋体"/>
      <charset val="134"/>
    </font>
    <font>
      <sz val="11"/>
      <name val="仿宋"/>
      <charset val="134"/>
    </font>
    <font>
      <sz val="8"/>
      <name val="宋体"/>
      <charset val="134"/>
    </font>
    <font>
      <sz val="11"/>
      <color theme="0"/>
      <name val="宋体"/>
      <charset val="0"/>
      <scheme val="minor"/>
    </font>
    <font>
      <sz val="11"/>
      <color theme="1"/>
      <name val="宋体"/>
      <charset val="0"/>
      <scheme val="minor"/>
    </font>
    <font>
      <i/>
      <sz val="11"/>
      <color rgb="FF7F7F7F"/>
      <name val="宋体"/>
      <charset val="0"/>
      <scheme val="minor"/>
    </font>
    <font>
      <b/>
      <sz val="11"/>
      <color rgb="FF3F3F3F"/>
      <name val="宋体"/>
      <charset val="0"/>
      <scheme val="minor"/>
    </font>
    <font>
      <sz val="11"/>
      <color rgb="FF9C0006"/>
      <name val="宋体"/>
      <charset val="0"/>
      <scheme val="minor"/>
    </font>
    <font>
      <b/>
      <sz val="18"/>
      <color theme="3"/>
      <name val="宋体"/>
      <charset val="134"/>
      <scheme val="minor"/>
    </font>
    <font>
      <sz val="11"/>
      <color rgb="FF3F3F7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9"/>
      <name val="SimSun"/>
      <charset val="134"/>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20"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4" fillId="1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1" borderId="8" applyNumberFormat="0" applyFont="0" applyAlignment="0" applyProtection="0">
      <alignment vertical="center"/>
    </xf>
    <xf numFmtId="0" fontId="14" fillId="12"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14" fillId="14" borderId="0" applyNumberFormat="0" applyBorder="0" applyAlignment="0" applyProtection="0">
      <alignment vertical="center"/>
    </xf>
    <xf numFmtId="0" fontId="24" fillId="0" borderId="7" applyNumberFormat="0" applyFill="0" applyAlignment="0" applyProtection="0">
      <alignment vertical="center"/>
    </xf>
    <xf numFmtId="0" fontId="14" fillId="2" borderId="0" applyNumberFormat="0" applyBorder="0" applyAlignment="0" applyProtection="0">
      <alignment vertical="center"/>
    </xf>
    <xf numFmtId="0" fontId="17" fillId="4" borderId="5" applyNumberFormat="0" applyAlignment="0" applyProtection="0">
      <alignment vertical="center"/>
    </xf>
    <xf numFmtId="0" fontId="28" fillId="4" borderId="6" applyNumberFormat="0" applyAlignment="0" applyProtection="0">
      <alignment vertical="center"/>
    </xf>
    <xf numFmtId="0" fontId="30" fillId="18" borderId="10" applyNumberFormat="0" applyAlignment="0" applyProtection="0">
      <alignment vertical="center"/>
    </xf>
    <xf numFmtId="0" fontId="15" fillId="19" borderId="0" applyNumberFormat="0" applyBorder="0" applyAlignment="0" applyProtection="0">
      <alignment vertical="center"/>
    </xf>
    <xf numFmtId="0" fontId="14" fillId="7" borderId="0" applyNumberFormat="0" applyBorder="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29" fillId="17" borderId="0" applyNumberFormat="0" applyBorder="0" applyAlignment="0" applyProtection="0">
      <alignment vertical="center"/>
    </xf>
    <xf numFmtId="0" fontId="27" fillId="15" borderId="0" applyNumberFormat="0" applyBorder="0" applyAlignment="0" applyProtection="0">
      <alignment vertical="center"/>
    </xf>
    <xf numFmtId="0" fontId="15" fillId="21" borderId="0" applyNumberFormat="0" applyBorder="0" applyAlignment="0" applyProtection="0">
      <alignment vertical="center"/>
    </xf>
    <xf numFmtId="0" fontId="14" fillId="22"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0" fontId="15" fillId="29" borderId="0" applyNumberFormat="0" applyBorder="0" applyAlignment="0" applyProtection="0">
      <alignment vertical="center"/>
    </xf>
    <xf numFmtId="0" fontId="14" fillId="26" borderId="0" applyNumberFormat="0" applyBorder="0" applyAlignment="0" applyProtection="0">
      <alignment vertical="center"/>
    </xf>
    <xf numFmtId="0" fontId="14" fillId="28" borderId="0" applyNumberFormat="0" applyBorder="0" applyAlignment="0" applyProtection="0">
      <alignment vertical="center"/>
    </xf>
    <xf numFmtId="0" fontId="15" fillId="30" borderId="0" applyNumberFormat="0" applyBorder="0" applyAlignment="0" applyProtection="0">
      <alignment vertical="center"/>
    </xf>
    <xf numFmtId="0" fontId="15" fillId="9" borderId="0" applyNumberFormat="0" applyBorder="0" applyAlignment="0" applyProtection="0">
      <alignment vertical="center"/>
    </xf>
    <xf numFmtId="0" fontId="14" fillId="31" borderId="0" applyNumberFormat="0" applyBorder="0" applyAlignment="0" applyProtection="0">
      <alignment vertical="center"/>
    </xf>
    <xf numFmtId="0" fontId="15" fillId="23" borderId="0" applyNumberFormat="0" applyBorder="0" applyAlignment="0" applyProtection="0">
      <alignment vertical="center"/>
    </xf>
    <xf numFmtId="0" fontId="14" fillId="32" borderId="0" applyNumberFormat="0" applyBorder="0" applyAlignment="0" applyProtection="0">
      <alignment vertical="center"/>
    </xf>
    <xf numFmtId="0" fontId="14" fillId="13" borderId="0" applyNumberFormat="0" applyBorder="0" applyAlignment="0" applyProtection="0">
      <alignment vertical="center"/>
    </xf>
    <xf numFmtId="0" fontId="15" fillId="16" borderId="0" applyNumberFormat="0" applyBorder="0" applyAlignment="0" applyProtection="0">
      <alignment vertical="center"/>
    </xf>
    <xf numFmtId="0" fontId="14" fillId="20" borderId="0" applyNumberFormat="0" applyBorder="0" applyAlignment="0" applyProtection="0">
      <alignment vertical="center"/>
    </xf>
  </cellStyleXfs>
  <cellXfs count="37">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right" vertical="center"/>
    </xf>
    <xf numFmtId="0" fontId="4" fillId="0" borderId="0" xfId="0" applyFont="1" applyFill="1" applyAlignment="1">
      <alignment horizontal="right"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2" xfId="0" applyFont="1" applyFill="1" applyBorder="1" applyAlignment="1">
      <alignment vertical="center" wrapText="1"/>
    </xf>
    <xf numFmtId="0" fontId="7" fillId="0" borderId="2" xfId="0" applyFont="1" applyFill="1" applyBorder="1" applyAlignment="1">
      <alignment vertical="center" wrapText="1"/>
    </xf>
    <xf numFmtId="0" fontId="6" fillId="0" borderId="1" xfId="0" applyFont="1" applyFill="1" applyBorder="1" applyAlignment="1">
      <alignment vertical="center" wrapText="1"/>
    </xf>
    <xf numFmtId="0" fontId="8" fillId="0" borderId="2" xfId="0" applyFont="1" applyFill="1" applyBorder="1" applyAlignment="1">
      <alignment vertical="center" wrapText="1"/>
    </xf>
    <xf numFmtId="0" fontId="9" fillId="0" borderId="2" xfId="0" applyFont="1" applyFill="1" applyBorder="1" applyAlignment="1">
      <alignment vertical="center" wrapText="1"/>
    </xf>
    <xf numFmtId="0" fontId="8" fillId="0" borderId="1" xfId="0" applyFont="1" applyFill="1" applyBorder="1" applyAlignment="1">
      <alignment vertical="center" wrapText="1"/>
    </xf>
    <xf numFmtId="0" fontId="10" fillId="0" borderId="1" xfId="0" applyFont="1" applyFill="1" applyBorder="1" applyAlignment="1">
      <alignment vertical="center" wrapText="1"/>
    </xf>
    <xf numFmtId="0" fontId="6"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vertical="center"/>
    </xf>
    <xf numFmtId="0" fontId="6" fillId="0" borderId="0" xfId="0" applyFont="1" applyFill="1" applyAlignment="1">
      <alignment vertical="center"/>
    </xf>
    <xf numFmtId="176" fontId="4" fillId="0" borderId="0" xfId="0" applyNumberFormat="1" applyFont="1" applyFill="1" applyAlignment="1">
      <alignment horizontal="right" vertical="center"/>
    </xf>
    <xf numFmtId="176" fontId="10" fillId="0" borderId="1"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4" fontId="6" fillId="0" borderId="1" xfId="0" applyNumberFormat="1" applyFont="1" applyFill="1" applyBorder="1" applyAlignment="1">
      <alignment horizontal="left" vertical="center" wrapText="1"/>
    </xf>
    <xf numFmtId="0" fontId="6" fillId="0" borderId="4" xfId="0" applyFont="1" applyFill="1" applyBorder="1" applyAlignment="1">
      <alignment vertical="center" wrapText="1"/>
    </xf>
    <xf numFmtId="0" fontId="6" fillId="0" borderId="1" xfId="0" applyFont="1" applyFill="1" applyBorder="1" applyAlignment="1">
      <alignment vertical="center"/>
    </xf>
    <xf numFmtId="0" fontId="1" fillId="0" borderId="2" xfId="0" applyFont="1" applyFill="1" applyBorder="1" applyAlignment="1">
      <alignment vertical="center"/>
    </xf>
    <xf numFmtId="0" fontId="8"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13"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1"/>
  <sheetViews>
    <sheetView tabSelected="1" workbookViewId="0">
      <selection activeCell="X5" sqref="X5"/>
    </sheetView>
  </sheetViews>
  <sheetFormatPr defaultColWidth="9" defaultRowHeight="13.5"/>
  <cols>
    <col min="1" max="1" width="5.25" style="1" customWidth="1"/>
    <col min="2" max="2" width="4.625" style="1" customWidth="1"/>
    <col min="3" max="3" width="6.625" style="1" customWidth="1"/>
    <col min="4" max="4" width="5.5" style="1" customWidth="1"/>
    <col min="5" max="5" width="4.75" style="1" customWidth="1"/>
    <col min="6" max="6" width="4.5" style="1" customWidth="1"/>
    <col min="7" max="7" width="5" style="1" customWidth="1"/>
    <col min="8" max="8" width="47.75" style="1" customWidth="1"/>
    <col min="9" max="9" width="5.125" style="1" customWidth="1"/>
    <col min="10" max="11" width="3.625" style="1" customWidth="1"/>
    <col min="12" max="12" width="7.5" style="1" customWidth="1"/>
    <col min="13" max="17" width="10.25" style="1" customWidth="1"/>
    <col min="18" max="18" width="11.375" style="1" customWidth="1"/>
    <col min="19" max="16384" width="9" style="1"/>
  </cols>
  <sheetData>
    <row r="1" s="1" customFormat="1" ht="29" customHeight="1" spans="1:17">
      <c r="A1" s="3" t="s">
        <v>0</v>
      </c>
      <c r="B1" s="3"/>
      <c r="C1" s="3"/>
      <c r="D1" s="3"/>
      <c r="E1" s="3"/>
      <c r="F1" s="3"/>
      <c r="G1" s="3"/>
      <c r="H1" s="3"/>
      <c r="I1" s="3"/>
      <c r="J1" s="3"/>
      <c r="K1" s="3"/>
      <c r="L1" s="3"/>
      <c r="M1" s="3"/>
      <c r="N1" s="3"/>
      <c r="O1" s="3"/>
      <c r="P1" s="3"/>
      <c r="Q1" s="3"/>
    </row>
    <row r="2" s="1" customFormat="1" ht="14.25" spans="1:17">
      <c r="A2" s="4" t="s">
        <v>1</v>
      </c>
      <c r="B2" s="4"/>
      <c r="C2" s="4"/>
      <c r="D2" s="4"/>
      <c r="E2" s="5"/>
      <c r="F2" s="4"/>
      <c r="G2" s="4"/>
      <c r="H2" s="4"/>
      <c r="I2" s="21"/>
      <c r="J2" s="4"/>
      <c r="K2" s="4"/>
      <c r="L2" s="4"/>
      <c r="M2" s="4"/>
      <c r="N2" s="4"/>
      <c r="O2" s="4"/>
      <c r="P2" s="4"/>
      <c r="Q2" s="4"/>
    </row>
    <row r="3" s="1" customFormat="1" ht="15" customHeight="1" spans="1:18">
      <c r="A3" s="6" t="s">
        <v>2</v>
      </c>
      <c r="B3" s="6" t="s">
        <v>3</v>
      </c>
      <c r="C3" s="6" t="s">
        <v>4</v>
      </c>
      <c r="D3" s="6" t="s">
        <v>5</v>
      </c>
      <c r="E3" s="6" t="s">
        <v>6</v>
      </c>
      <c r="F3" s="6" t="s">
        <v>7</v>
      </c>
      <c r="G3" s="6" t="s">
        <v>8</v>
      </c>
      <c r="H3" s="6" t="s">
        <v>9</v>
      </c>
      <c r="I3" s="22" t="s">
        <v>10</v>
      </c>
      <c r="J3" s="16"/>
      <c r="K3" s="16"/>
      <c r="L3" s="23" t="s">
        <v>11</v>
      </c>
      <c r="M3" s="24" t="s">
        <v>12</v>
      </c>
      <c r="N3" s="23" t="s">
        <v>13</v>
      </c>
      <c r="O3" s="25" t="s">
        <v>14</v>
      </c>
      <c r="P3" s="25" t="s">
        <v>15</v>
      </c>
      <c r="Q3" s="25" t="s">
        <v>16</v>
      </c>
      <c r="R3" s="35" t="s">
        <v>17</v>
      </c>
    </row>
    <row r="4" s="2" customFormat="1" ht="84" spans="1:18">
      <c r="A4" s="7"/>
      <c r="B4" s="7"/>
      <c r="C4" s="7"/>
      <c r="D4" s="7"/>
      <c r="E4" s="7"/>
      <c r="F4" s="7"/>
      <c r="G4" s="7"/>
      <c r="H4" s="7"/>
      <c r="I4" s="26"/>
      <c r="J4" s="7" t="s">
        <v>18</v>
      </c>
      <c r="K4" s="7" t="s">
        <v>19</v>
      </c>
      <c r="L4" s="27"/>
      <c r="M4" s="7"/>
      <c r="N4" s="27"/>
      <c r="O4" s="27"/>
      <c r="P4" s="27"/>
      <c r="Q4" s="27"/>
      <c r="R4" s="7"/>
    </row>
    <row r="5" s="1" customFormat="1" ht="288" customHeight="1" spans="1:18">
      <c r="A5" s="8" t="s">
        <v>20</v>
      </c>
      <c r="B5" s="8" t="s">
        <v>21</v>
      </c>
      <c r="C5" s="8" t="s">
        <v>22</v>
      </c>
      <c r="D5" s="8" t="s">
        <v>23</v>
      </c>
      <c r="E5" s="8" t="s">
        <v>24</v>
      </c>
      <c r="F5" s="8" t="s">
        <v>25</v>
      </c>
      <c r="G5" s="8" t="s">
        <v>26</v>
      </c>
      <c r="H5" s="9" t="s">
        <v>27</v>
      </c>
      <c r="I5" s="19">
        <v>50</v>
      </c>
      <c r="J5" s="19">
        <v>50</v>
      </c>
      <c r="K5" s="19"/>
      <c r="L5" s="28" t="s">
        <v>28</v>
      </c>
      <c r="M5" s="29" t="s">
        <v>29</v>
      </c>
      <c r="N5" s="30" t="s">
        <v>30</v>
      </c>
      <c r="O5" s="8" t="s">
        <v>31</v>
      </c>
      <c r="P5" s="8" t="s">
        <v>32</v>
      </c>
      <c r="Q5" s="8" t="s">
        <v>33</v>
      </c>
      <c r="R5" s="8" t="s">
        <v>34</v>
      </c>
    </row>
    <row r="6" s="1" customFormat="1" ht="67.5" spans="1:18">
      <c r="A6" s="10" t="s">
        <v>20</v>
      </c>
      <c r="B6" s="8" t="s">
        <v>21</v>
      </c>
      <c r="C6" s="10" t="s">
        <v>35</v>
      </c>
      <c r="D6" s="10" t="s">
        <v>36</v>
      </c>
      <c r="E6" s="10" t="s">
        <v>37</v>
      </c>
      <c r="F6" s="10" t="s">
        <v>38</v>
      </c>
      <c r="G6" s="10" t="s">
        <v>26</v>
      </c>
      <c r="H6" s="10" t="s">
        <v>39</v>
      </c>
      <c r="I6" s="31">
        <v>20</v>
      </c>
      <c r="J6" s="31">
        <v>20</v>
      </c>
      <c r="K6" s="31"/>
      <c r="L6" s="28" t="s">
        <v>28</v>
      </c>
      <c r="M6" s="29" t="s">
        <v>29</v>
      </c>
      <c r="N6" s="30" t="s">
        <v>30</v>
      </c>
      <c r="O6" s="10" t="s">
        <v>31</v>
      </c>
      <c r="P6" s="8" t="s">
        <v>32</v>
      </c>
      <c r="Q6" s="10" t="s">
        <v>40</v>
      </c>
      <c r="R6" s="10" t="s">
        <v>41</v>
      </c>
    </row>
    <row r="7" s="1" customFormat="1" ht="78.75" spans="1:18">
      <c r="A7" s="8" t="s">
        <v>20</v>
      </c>
      <c r="B7" s="8" t="s">
        <v>21</v>
      </c>
      <c r="C7" s="11" t="s">
        <v>42</v>
      </c>
      <c r="D7" s="11" t="s">
        <v>43</v>
      </c>
      <c r="E7" s="8" t="s">
        <v>37</v>
      </c>
      <c r="F7" s="8" t="s">
        <v>44</v>
      </c>
      <c r="G7" s="8" t="s">
        <v>26</v>
      </c>
      <c r="H7" s="12" t="s">
        <v>45</v>
      </c>
      <c r="I7" s="8">
        <v>50</v>
      </c>
      <c r="J7" s="32">
        <v>50</v>
      </c>
      <c r="K7" s="32"/>
      <c r="L7" s="28" t="s">
        <v>28</v>
      </c>
      <c r="M7" s="29" t="s">
        <v>29</v>
      </c>
      <c r="N7" s="30" t="s">
        <v>30</v>
      </c>
      <c r="O7" s="8" t="s">
        <v>31</v>
      </c>
      <c r="P7" s="8" t="s">
        <v>32</v>
      </c>
      <c r="Q7" s="10" t="s">
        <v>40</v>
      </c>
      <c r="R7" s="8" t="s">
        <v>46</v>
      </c>
    </row>
    <row r="8" s="1" customFormat="1" ht="72" spans="1:18">
      <c r="A8" s="8" t="s">
        <v>20</v>
      </c>
      <c r="B8" s="8" t="s">
        <v>21</v>
      </c>
      <c r="C8" s="11" t="s">
        <v>47</v>
      </c>
      <c r="D8" s="11" t="s">
        <v>48</v>
      </c>
      <c r="E8" s="11" t="s">
        <v>37</v>
      </c>
      <c r="F8" s="8" t="s">
        <v>49</v>
      </c>
      <c r="G8" s="8" t="s">
        <v>50</v>
      </c>
      <c r="H8" s="8" t="s">
        <v>51</v>
      </c>
      <c r="I8" s="8">
        <v>50</v>
      </c>
      <c r="J8" s="15">
        <v>50</v>
      </c>
      <c r="K8" s="19"/>
      <c r="L8" s="28" t="s">
        <v>28</v>
      </c>
      <c r="M8" s="29" t="s">
        <v>29</v>
      </c>
      <c r="N8" s="30" t="s">
        <v>30</v>
      </c>
      <c r="O8" s="8" t="s">
        <v>31</v>
      </c>
      <c r="P8" s="8" t="s">
        <v>32</v>
      </c>
      <c r="Q8" s="10" t="s">
        <v>40</v>
      </c>
      <c r="R8" s="8" t="s">
        <v>52</v>
      </c>
    </row>
    <row r="9" s="1" customFormat="1" ht="72" spans="1:18">
      <c r="A9" s="8" t="s">
        <v>20</v>
      </c>
      <c r="B9" s="8" t="s">
        <v>21</v>
      </c>
      <c r="C9" s="13" t="s">
        <v>53</v>
      </c>
      <c r="D9" s="13" t="s">
        <v>54</v>
      </c>
      <c r="E9" s="13" t="s">
        <v>37</v>
      </c>
      <c r="F9" s="13" t="s">
        <v>55</v>
      </c>
      <c r="G9" s="8" t="s">
        <v>26</v>
      </c>
      <c r="H9" s="14" t="s">
        <v>56</v>
      </c>
      <c r="I9" s="33">
        <v>10</v>
      </c>
      <c r="J9" s="15">
        <v>10</v>
      </c>
      <c r="K9" s="19"/>
      <c r="L9" s="28" t="s">
        <v>28</v>
      </c>
      <c r="M9" s="29" t="s">
        <v>29</v>
      </c>
      <c r="N9" s="30" t="s">
        <v>30</v>
      </c>
      <c r="O9" s="8" t="s">
        <v>31</v>
      </c>
      <c r="P9" s="8" t="s">
        <v>32</v>
      </c>
      <c r="Q9" s="10" t="s">
        <v>40</v>
      </c>
      <c r="R9" s="8" t="s">
        <v>57</v>
      </c>
    </row>
    <row r="10" s="1" customFormat="1" ht="147" customHeight="1" spans="1:18">
      <c r="A10" s="8" t="s">
        <v>20</v>
      </c>
      <c r="B10" s="8" t="s">
        <v>21</v>
      </c>
      <c r="C10" s="8" t="s">
        <v>58</v>
      </c>
      <c r="D10" s="15" t="s">
        <v>59</v>
      </c>
      <c r="E10" s="8" t="s">
        <v>60</v>
      </c>
      <c r="F10" s="8" t="s">
        <v>61</v>
      </c>
      <c r="G10" s="8" t="s">
        <v>26</v>
      </c>
      <c r="H10" s="8" t="s">
        <v>62</v>
      </c>
      <c r="I10" s="8">
        <v>10</v>
      </c>
      <c r="J10" s="15">
        <v>10</v>
      </c>
      <c r="K10" s="19"/>
      <c r="L10" s="28" t="s">
        <v>28</v>
      </c>
      <c r="M10" s="29" t="s">
        <v>29</v>
      </c>
      <c r="N10" s="30" t="s">
        <v>30</v>
      </c>
      <c r="O10" s="8" t="s">
        <v>31</v>
      </c>
      <c r="P10" s="8" t="s">
        <v>32</v>
      </c>
      <c r="Q10" s="10" t="s">
        <v>40</v>
      </c>
      <c r="R10" s="36" t="s">
        <v>63</v>
      </c>
    </row>
    <row r="11" s="1" customFormat="1" ht="119" customHeight="1" spans="1:18">
      <c r="A11" s="8" t="s">
        <v>20</v>
      </c>
      <c r="B11" s="8" t="s">
        <v>21</v>
      </c>
      <c r="C11" s="16" t="s">
        <v>64</v>
      </c>
      <c r="D11" s="16" t="s">
        <v>65</v>
      </c>
      <c r="E11" s="16" t="s">
        <v>37</v>
      </c>
      <c r="F11" s="16" t="s">
        <v>65</v>
      </c>
      <c r="G11" s="16" t="s">
        <v>26</v>
      </c>
      <c r="H11" s="17" t="s">
        <v>66</v>
      </c>
      <c r="I11" s="8">
        <v>18</v>
      </c>
      <c r="J11" s="8">
        <v>18</v>
      </c>
      <c r="K11" s="7"/>
      <c r="L11" s="28" t="s">
        <v>28</v>
      </c>
      <c r="M11" s="29" t="s">
        <v>29</v>
      </c>
      <c r="N11" s="30" t="s">
        <v>30</v>
      </c>
      <c r="O11" s="8" t="s">
        <v>31</v>
      </c>
      <c r="P11" s="8" t="s">
        <v>32</v>
      </c>
      <c r="Q11" s="10" t="s">
        <v>40</v>
      </c>
      <c r="R11" s="8" t="s">
        <v>67</v>
      </c>
    </row>
    <row r="12" s="1" customFormat="1" ht="125" customHeight="1" spans="1:18">
      <c r="A12" s="8" t="s">
        <v>20</v>
      </c>
      <c r="B12" s="8" t="s">
        <v>21</v>
      </c>
      <c r="C12" s="18" t="s">
        <v>68</v>
      </c>
      <c r="D12" s="8" t="s">
        <v>23</v>
      </c>
      <c r="E12" s="8" t="s">
        <v>69</v>
      </c>
      <c r="F12" s="8" t="s">
        <v>70</v>
      </c>
      <c r="G12" s="8"/>
      <c r="H12" s="8"/>
      <c r="I12" s="8">
        <v>2</v>
      </c>
      <c r="J12" s="34">
        <v>2</v>
      </c>
      <c r="K12" s="31"/>
      <c r="L12" s="28" t="s">
        <v>28</v>
      </c>
      <c r="M12" s="29" t="s">
        <v>29</v>
      </c>
      <c r="N12" s="30" t="s">
        <v>30</v>
      </c>
      <c r="O12" s="18" t="s">
        <v>71</v>
      </c>
      <c r="P12" s="18" t="s">
        <v>72</v>
      </c>
      <c r="Q12" s="10" t="s">
        <v>40</v>
      </c>
      <c r="R12" s="18"/>
    </row>
    <row r="13" s="1" customFormat="1" ht="33" customHeight="1" spans="1:18">
      <c r="A13" s="19" t="s">
        <v>73</v>
      </c>
      <c r="B13" s="19"/>
      <c r="C13" s="19"/>
      <c r="D13" s="19"/>
      <c r="E13" s="19"/>
      <c r="F13" s="19"/>
      <c r="G13" s="19"/>
      <c r="H13" s="19"/>
      <c r="I13" s="19">
        <f>SUM(I5:I12)</f>
        <v>210</v>
      </c>
      <c r="J13" s="19">
        <f>SUM(J5:J12)</f>
        <v>210</v>
      </c>
      <c r="K13" s="19"/>
      <c r="L13" s="19"/>
      <c r="M13" s="19"/>
      <c r="N13" s="19"/>
      <c r="O13" s="19"/>
      <c r="P13" s="19"/>
      <c r="Q13" s="19"/>
      <c r="R13" s="19"/>
    </row>
    <row r="14" s="1" customFormat="1" spans="1:18">
      <c r="A14" s="20"/>
      <c r="B14" s="20"/>
      <c r="C14" s="20"/>
      <c r="D14" s="20"/>
      <c r="E14" s="20"/>
      <c r="F14" s="20"/>
      <c r="G14" s="20"/>
      <c r="H14" s="20"/>
      <c r="I14" s="20"/>
      <c r="J14" s="20"/>
      <c r="K14" s="20"/>
      <c r="L14" s="20"/>
      <c r="M14" s="20"/>
      <c r="N14" s="20"/>
      <c r="O14" s="20"/>
      <c r="P14" s="20"/>
      <c r="Q14" s="20"/>
      <c r="R14" s="20"/>
    </row>
    <row r="15" s="1" customFormat="1" spans="1:18">
      <c r="A15" s="20"/>
      <c r="B15" s="20"/>
      <c r="C15" s="20"/>
      <c r="D15" s="20"/>
      <c r="E15" s="20"/>
      <c r="F15" s="20"/>
      <c r="G15" s="20"/>
      <c r="H15" s="20"/>
      <c r="I15" s="20"/>
      <c r="J15" s="20"/>
      <c r="K15" s="20"/>
      <c r="L15" s="20"/>
      <c r="M15" s="20"/>
      <c r="N15" s="20"/>
      <c r="O15" s="20"/>
      <c r="P15" s="20"/>
      <c r="Q15" s="20"/>
      <c r="R15" s="20"/>
    </row>
    <row r="16" s="1" customFormat="1" spans="1:18">
      <c r="A16" s="20"/>
      <c r="B16" s="20"/>
      <c r="C16" s="20"/>
      <c r="D16" s="20"/>
      <c r="E16" s="20"/>
      <c r="F16" s="20"/>
      <c r="G16" s="20"/>
      <c r="H16" s="20"/>
      <c r="I16" s="20"/>
      <c r="J16" s="20"/>
      <c r="K16" s="20"/>
      <c r="L16" s="20"/>
      <c r="M16" s="20"/>
      <c r="N16" s="20"/>
      <c r="O16" s="20"/>
      <c r="P16" s="20"/>
      <c r="Q16" s="20"/>
      <c r="R16" s="20"/>
    </row>
    <row r="17" s="1" customFormat="1" spans="1:18">
      <c r="A17" s="20"/>
      <c r="B17" s="20"/>
      <c r="C17" s="20"/>
      <c r="D17" s="20"/>
      <c r="E17" s="20"/>
      <c r="F17" s="20"/>
      <c r="G17" s="20"/>
      <c r="H17" s="20"/>
      <c r="I17" s="20"/>
      <c r="J17" s="20"/>
      <c r="K17" s="20"/>
      <c r="L17" s="20"/>
      <c r="M17" s="20"/>
      <c r="N17" s="20"/>
      <c r="O17" s="20"/>
      <c r="P17" s="20"/>
      <c r="Q17" s="20"/>
      <c r="R17" s="20"/>
    </row>
    <row r="18" s="1" customFormat="1" spans="1:18">
      <c r="A18" s="20"/>
      <c r="B18" s="20"/>
      <c r="C18" s="20"/>
      <c r="D18" s="20"/>
      <c r="E18" s="20"/>
      <c r="F18" s="20"/>
      <c r="G18" s="20"/>
      <c r="H18" s="20"/>
      <c r="I18" s="20"/>
      <c r="J18" s="20"/>
      <c r="K18" s="20"/>
      <c r="L18" s="20"/>
      <c r="M18" s="20"/>
      <c r="N18" s="20"/>
      <c r="O18" s="20"/>
      <c r="P18" s="20"/>
      <c r="Q18" s="20"/>
      <c r="R18" s="20"/>
    </row>
    <row r="19" s="1" customFormat="1" spans="1:18">
      <c r="A19" s="20"/>
      <c r="B19" s="20"/>
      <c r="C19" s="20"/>
      <c r="D19" s="20"/>
      <c r="E19" s="20"/>
      <c r="F19" s="20"/>
      <c r="G19" s="20"/>
      <c r="H19" s="20"/>
      <c r="I19" s="20"/>
      <c r="J19" s="20"/>
      <c r="K19" s="20"/>
      <c r="L19" s="20"/>
      <c r="M19" s="20"/>
      <c r="N19" s="20"/>
      <c r="O19" s="20"/>
      <c r="P19" s="20"/>
      <c r="Q19" s="20"/>
      <c r="R19" s="20"/>
    </row>
    <row r="20" s="1" customFormat="1" spans="1:18">
      <c r="A20" s="20"/>
      <c r="B20" s="20"/>
      <c r="C20" s="20"/>
      <c r="D20" s="20"/>
      <c r="E20" s="20"/>
      <c r="F20" s="20"/>
      <c r="G20" s="20"/>
      <c r="H20" s="20"/>
      <c r="I20" s="20"/>
      <c r="J20" s="20"/>
      <c r="K20" s="20"/>
      <c r="L20" s="20"/>
      <c r="M20" s="20"/>
      <c r="N20" s="20"/>
      <c r="O20" s="20"/>
      <c r="P20" s="20"/>
      <c r="Q20" s="20"/>
      <c r="R20" s="20"/>
    </row>
    <row r="21" s="1" customFormat="1" spans="1:18">
      <c r="A21" s="20"/>
      <c r="B21" s="20"/>
      <c r="C21" s="20"/>
      <c r="D21" s="20"/>
      <c r="E21" s="20"/>
      <c r="F21" s="20"/>
      <c r="G21" s="20"/>
      <c r="H21" s="20"/>
      <c r="I21" s="20"/>
      <c r="J21" s="20"/>
      <c r="K21" s="20"/>
      <c r="L21" s="20"/>
      <c r="M21" s="20"/>
      <c r="N21" s="20"/>
      <c r="O21" s="20"/>
      <c r="P21" s="20"/>
      <c r="Q21" s="20"/>
      <c r="R21" s="20"/>
    </row>
    <row r="22" s="1" customFormat="1" spans="1:18">
      <c r="A22" s="20"/>
      <c r="B22" s="20"/>
      <c r="C22" s="20"/>
      <c r="D22" s="20"/>
      <c r="E22" s="20"/>
      <c r="F22" s="20"/>
      <c r="G22" s="20"/>
      <c r="H22" s="20"/>
      <c r="I22" s="20"/>
      <c r="J22" s="20"/>
      <c r="K22" s="20"/>
      <c r="L22" s="20"/>
      <c r="M22" s="20"/>
      <c r="N22" s="20"/>
      <c r="O22" s="20"/>
      <c r="P22" s="20"/>
      <c r="Q22" s="20"/>
      <c r="R22" s="20"/>
    </row>
    <row r="23" s="1" customFormat="1" spans="1:18">
      <c r="A23" s="20"/>
      <c r="B23" s="20"/>
      <c r="C23" s="20"/>
      <c r="D23" s="20"/>
      <c r="E23" s="20"/>
      <c r="F23" s="20"/>
      <c r="G23" s="20"/>
      <c r="H23" s="20"/>
      <c r="I23" s="20"/>
      <c r="J23" s="20"/>
      <c r="K23" s="20"/>
      <c r="L23" s="20"/>
      <c r="M23" s="20"/>
      <c r="N23" s="20"/>
      <c r="O23" s="20"/>
      <c r="P23" s="20"/>
      <c r="Q23" s="20"/>
      <c r="R23" s="20"/>
    </row>
    <row r="24" s="1" customFormat="1" spans="1:18">
      <c r="A24" s="20"/>
      <c r="B24" s="20"/>
      <c r="C24" s="20"/>
      <c r="D24" s="20"/>
      <c r="E24" s="20"/>
      <c r="F24" s="20"/>
      <c r="G24" s="20"/>
      <c r="H24" s="20"/>
      <c r="I24" s="20"/>
      <c r="J24" s="20"/>
      <c r="K24" s="20"/>
      <c r="L24" s="20"/>
      <c r="M24" s="20"/>
      <c r="N24" s="20"/>
      <c r="O24" s="20"/>
      <c r="P24" s="20"/>
      <c r="Q24" s="20"/>
      <c r="R24" s="20"/>
    </row>
    <row r="25" s="1" customFormat="1" spans="1:18">
      <c r="A25" s="20"/>
      <c r="B25" s="20"/>
      <c r="C25" s="20"/>
      <c r="D25" s="20"/>
      <c r="E25" s="20"/>
      <c r="F25" s="20"/>
      <c r="G25" s="20"/>
      <c r="H25" s="20"/>
      <c r="I25" s="20"/>
      <c r="J25" s="20"/>
      <c r="K25" s="20"/>
      <c r="L25" s="20"/>
      <c r="M25" s="20"/>
      <c r="N25" s="20"/>
      <c r="O25" s="20"/>
      <c r="P25" s="20"/>
      <c r="Q25" s="20"/>
      <c r="R25" s="20"/>
    </row>
    <row r="26" s="1" customFormat="1" spans="1:18">
      <c r="A26" s="20"/>
      <c r="B26" s="20"/>
      <c r="C26" s="20"/>
      <c r="D26" s="20"/>
      <c r="E26" s="20"/>
      <c r="F26" s="20"/>
      <c r="G26" s="20"/>
      <c r="H26" s="20"/>
      <c r="I26" s="20"/>
      <c r="J26" s="20"/>
      <c r="K26" s="20"/>
      <c r="L26" s="20"/>
      <c r="M26" s="20"/>
      <c r="N26" s="20"/>
      <c r="O26" s="20"/>
      <c r="P26" s="20"/>
      <c r="Q26" s="20"/>
      <c r="R26" s="20"/>
    </row>
    <row r="27" s="1" customFormat="1" spans="1:18">
      <c r="A27" s="20"/>
      <c r="B27" s="20"/>
      <c r="C27" s="20"/>
      <c r="D27" s="20"/>
      <c r="E27" s="20"/>
      <c r="F27" s="20"/>
      <c r="G27" s="20"/>
      <c r="H27" s="20"/>
      <c r="I27" s="20"/>
      <c r="J27" s="20"/>
      <c r="K27" s="20"/>
      <c r="L27" s="20"/>
      <c r="M27" s="20"/>
      <c r="N27" s="20"/>
      <c r="O27" s="20"/>
      <c r="P27" s="20"/>
      <c r="Q27" s="20"/>
      <c r="R27" s="20"/>
    </row>
    <row r="28" s="1" customFormat="1" spans="1:18">
      <c r="A28" s="20"/>
      <c r="B28" s="20"/>
      <c r="C28" s="20"/>
      <c r="D28" s="20"/>
      <c r="E28" s="20"/>
      <c r="F28" s="20"/>
      <c r="G28" s="20"/>
      <c r="H28" s="20"/>
      <c r="I28" s="20"/>
      <c r="J28" s="20"/>
      <c r="K28" s="20"/>
      <c r="L28" s="20"/>
      <c r="M28" s="20"/>
      <c r="N28" s="20"/>
      <c r="O28" s="20"/>
      <c r="P28" s="20"/>
      <c r="Q28" s="20"/>
      <c r="R28" s="20"/>
    </row>
    <row r="29" s="1" customFormat="1" spans="1:18">
      <c r="A29" s="20"/>
      <c r="B29" s="20"/>
      <c r="C29" s="20"/>
      <c r="D29" s="20"/>
      <c r="E29" s="20"/>
      <c r="F29" s="20"/>
      <c r="G29" s="20"/>
      <c r="H29" s="20"/>
      <c r="I29" s="20"/>
      <c r="J29" s="20"/>
      <c r="K29" s="20"/>
      <c r="L29" s="20"/>
      <c r="M29" s="20"/>
      <c r="N29" s="20"/>
      <c r="O29" s="20"/>
      <c r="P29" s="20"/>
      <c r="Q29" s="20"/>
      <c r="R29" s="20"/>
    </row>
    <row r="30" s="1" customFormat="1" spans="1:18">
      <c r="A30" s="20"/>
      <c r="B30" s="20"/>
      <c r="C30" s="20"/>
      <c r="D30" s="20"/>
      <c r="E30" s="20"/>
      <c r="F30" s="20"/>
      <c r="G30" s="20"/>
      <c r="H30" s="20"/>
      <c r="I30" s="20"/>
      <c r="J30" s="20"/>
      <c r="K30" s="20"/>
      <c r="L30" s="20"/>
      <c r="M30" s="20"/>
      <c r="N30" s="20"/>
      <c r="O30" s="20"/>
      <c r="P30" s="20"/>
      <c r="Q30" s="20"/>
      <c r="R30" s="20"/>
    </row>
    <row r="31" s="1" customFormat="1" spans="1:18">
      <c r="A31" s="20"/>
      <c r="B31" s="20"/>
      <c r="C31" s="20"/>
      <c r="D31" s="20"/>
      <c r="E31" s="20"/>
      <c r="F31" s="20"/>
      <c r="G31" s="20"/>
      <c r="H31" s="20"/>
      <c r="I31" s="20"/>
      <c r="J31" s="20"/>
      <c r="K31" s="20"/>
      <c r="L31" s="20"/>
      <c r="M31" s="20"/>
      <c r="N31" s="20"/>
      <c r="O31" s="20"/>
      <c r="P31" s="20"/>
      <c r="Q31" s="20"/>
      <c r="R31" s="20"/>
    </row>
  </sheetData>
  <mergeCells count="19">
    <mergeCell ref="A1:Q1"/>
    <mergeCell ref="A2:Q2"/>
    <mergeCell ref="J3:K3"/>
    <mergeCell ref="A3:A4"/>
    <mergeCell ref="B3:B4"/>
    <mergeCell ref="C3:C4"/>
    <mergeCell ref="D3:D4"/>
    <mergeCell ref="E3:E4"/>
    <mergeCell ref="F3:F4"/>
    <mergeCell ref="G3:G4"/>
    <mergeCell ref="H3:H4"/>
    <mergeCell ref="I3:I4"/>
    <mergeCell ref="L3:L4"/>
    <mergeCell ref="M3:M4"/>
    <mergeCell ref="N3:N4"/>
    <mergeCell ref="O3:O4"/>
    <mergeCell ref="P3:P4"/>
    <mergeCell ref="Q3:Q4"/>
    <mergeCell ref="R3:R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临沧市凤庆县党政机关单位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冬菇小姐</cp:lastModifiedBy>
  <dcterms:created xsi:type="dcterms:W3CDTF">2022-06-14T07:21:02Z</dcterms:created>
  <dcterms:modified xsi:type="dcterms:W3CDTF">2022-06-14T07:23:14Z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84EE4D0F28FF47F4AAE9AF3E63769922</vt:lpwstr>
  </property>
  <property fmtid="{D5CDD505-2E9C-101B-9397-08002B2CF9AE}" pid="3" name="KSOProductBuildVer">
    <vt:lpwstr>2052-11.1.0.11744</vt:lpwstr>
  </property>
</Properties>
</file>