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3" activeTab="5"/>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5" r:id="rId12"/>
    <sheet name="附表13项目支出绩效自评表" sheetId="17"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<sst xmlns="http://schemas.openxmlformats.org/spreadsheetml/2006/main" count="1747" uniqueCount="665">
  <si>
    <t>收入支出决算表</t>
  </si>
  <si>
    <t>公开01表</t>
  </si>
  <si>
    <t>部门：凤庆县大寺乡平河中心学校</t>
  </si>
  <si>
    <t>金额单位：万元</t>
  </si>
  <si>
    <t>收入</t>
  </si>
  <si>
    <t>支出</t>
  </si>
  <si>
    <t>项目</t>
  </si>
  <si>
    <t>行次</t>
  </si>
  <si>
    <t>金额</t>
  </si>
  <si>
    <t>项目(按功能分类)</t>
  </si>
  <si>
    <t>栏次</t>
  </si>
  <si>
    <t>1</t>
  </si>
  <si>
    <t>2</t>
  </si>
  <si>
    <t>一、一般公共预算财政拨款收入</t>
  </si>
  <si>
    <t>743.83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</si>
  <si>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</si>
  <si>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</si>
  <si>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</si>
  <si>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</si>
  <si>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</si>
  <si>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</si>
  <si>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</si>
  <si>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</si>
  <si>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</si>
  <si>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</si>
  <si>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</si>
  <si>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</si>
  <si>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</si>
  <si>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</si>
  <si>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</si>
  <si>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</si>
  <si>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</si>
  <si>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</si>
  <si>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</si>
  <si>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</si>
  <si>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</si>
  <si>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</si>
  <si>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</si>
  <si>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</si>
  <si>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</si>
  <si>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</si>
  <si>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</si>
  <si>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</si>
  <si>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</si>
  <si>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</si>
  <si>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30.27</t>
  </si>
  <si>
    <t>9</t>
  </si>
  <si>
    <t>九、卫生健康支出</t>
  </si>
  <si>
    <t>39</t>
  </si>
  <si>
    <t>31.91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</si>
  <si>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</si>
  <si>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</si>
  <si>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</si>
  <si>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</si>
  <si>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</si>
  <si>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</si>
  <si>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</si>
  <si>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</si>
  <si>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</si>
  <si>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</si>
  <si>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</si>
  <si>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</si>
  <si>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</si>
  <si>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</si>
  <si>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</si>
  <si>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</si>
  <si>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</si>
  <si>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</si>
  <si>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</si>
  <si>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</si>
  <si>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</si>
  <si>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</si>
  <si>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</si>
  <si>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</si>
  <si>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</si>
  <si>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</si>
  <si>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</si>
  <si>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</si>
  <si>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</si>
  <si>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</si>
  <si>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54.89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</si>
  <si>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</si>
  <si>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</si>
  <si>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</si>
  <si>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</si>
  <si>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</si>
  <si>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</si>
  <si>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</si>
  <si>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</si>
  <si>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</si>
  <si>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</si>
  <si>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</si>
  <si>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</si>
  <si>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</si>
  <si>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</si>
  <si>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</si>
  <si>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</si>
  <si>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</si>
  <si>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</si>
  <si>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</si>
  <si>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</si>
  <si>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</si>
  <si>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</si>
  <si>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</si>
  <si>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</si>
  <si>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</si>
  <si>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</si>
  <si>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</si>
  <si>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</si>
  <si>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</si>
  <si>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</si>
  <si>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</si>
  <si>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2.74</t>
  </si>
  <si>
    <t>年末结转和结余</t>
  </si>
  <si>
    <t>59</t>
  </si>
  <si>
    <t>19.51</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</si>
  <si>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</si>
  <si>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</si>
  <si>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</si>
  <si>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</si>
  <si>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</si>
  <si>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</si>
  <si>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</si>
  <si>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</si>
  <si>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</si>
  <si>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</si>
  <si>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</si>
  <si>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</si>
  <si>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</si>
  <si>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</si>
  <si>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</si>
  <si>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</si>
  <si>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</si>
  <si>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</si>
  <si>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</si>
  <si>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</si>
  <si>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</si>
  <si>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</si>
  <si>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</si>
  <si>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</si>
  <si>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</si>
  <si>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</si>
  <si>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</si>
  <si>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</si>
  <si>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</si>
  <si>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</si>
  <si>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</si>
  <si>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</si>
  <si>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</si>
  <si>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</si>
  <si>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</si>
  <si>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</si>
  <si>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</si>
  <si>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</si>
  <si>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</si>
  <si>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</si>
  <si>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</si>
  <si>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</si>
  <si>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</si>
  <si>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</si>
  <si>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</si>
  <si>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</si>
  <si>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</si>
  <si>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</si>
  <si>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</si>
  <si>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</si>
  <si>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</si>
  <si>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</si>
  <si>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</si>
  <si>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</si>
  <si>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</si>
  <si>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</si>
  <si>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</si>
  <si>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</si>
  <si>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</si>
  <si>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</si>
  <si>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</si>
  <si>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</si>
  <si>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</si>
  <si>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</si>
  <si>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</si>
  <si>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</si>
  <si>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</si>
  <si>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</si>
  <si>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</si>
  <si>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</si>
  <si>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</si>
  <si>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</si>
  <si>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</si>
  <si>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</si>
  <si>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</si>
  <si>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</si>
  <si>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</si>
  <si>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</si>
  <si>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</si>
  <si>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</si>
  <si>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</si>
  <si>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</si>
  <si>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</si>
  <si>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</si>
  <si>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</si>
  <si>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</si>
  <si>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</si>
  <si>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</si>
  <si>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</si>
  <si>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</si>
  <si>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</si>
  <si>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</si>
  <si>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</si>
  <si>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</si>
  <si>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</si>
  <si>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</si>
  <si>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特殊教育</t>
  </si>
  <si>
    <t>特殊学校教育</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</si>
  <si>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</si>
  <si>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</si>
  <si>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</si>
  <si>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</si>
  <si>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</si>
  <si>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</si>
  <si>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</si>
  <si>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</si>
  <si>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8.48</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</si>
  <si>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</si>
  <si>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</si>
  <si>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</si>
  <si>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</si>
  <si>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</si>
  <si>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</si>
  <si>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</si>
  <si>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</si>
  <si>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</si>
  <si>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</si>
  <si>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</si>
  <si>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</si>
  <si>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</si>
  <si>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</si>
  <si>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</si>
  <si>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</si>
  <si>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</si>
  <si>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</si>
  <si>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</si>
  <si>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</si>
  <si>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</si>
  <si>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</si>
  <si>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</si>
  <si>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</si>
  <si>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</si>
  <si>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</si>
  <si>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</si>
  <si>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</si>
  <si>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</si>
  <si>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</si>
  <si>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</si>
  <si>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</si>
  <si>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</si>
  <si>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</si>
  <si>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</si>
  <si>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</si>
  <si>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</si>
  <si>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</si>
  <si>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</si>
  <si>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</si>
  <si>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</si>
  <si>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</si>
  <si>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</si>
  <si>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</si>
  <si>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</si>
  <si>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</si>
  <si>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</si>
  <si>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</si>
  <si>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</si>
  <si>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</si>
  <si>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</si>
  <si>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</si>
  <si>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</si>
  <si>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</si>
  <si>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</si>
  <si>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</si>
  <si>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</si>
  <si>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</si>
  <si>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</si>
  <si>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</si>
  <si>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</si>
  <si>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</si>
  <si>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</si>
  <si>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</si>
  <si>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</si>
  <si>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</si>
  <si>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</si>
  <si>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</si>
  <si>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</si>
  <si>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</si>
  <si>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</si>
  <si>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</si>
  <si>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</si>
  <si>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</si>
  <si>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</si>
  <si>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</si>
  <si>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</si>
  <si>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</si>
  <si>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</si>
  <si>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</si>
  <si>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</si>
  <si>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</si>
  <si>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</si>
  <si>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</si>
  <si>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</si>
  <si>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</si>
  <si>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</si>
  <si>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</si>
  <si>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</si>
  <si>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</si>
  <si>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</si>
  <si>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</si>
  <si>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</si>
  <si>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</si>
  <si>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</si>
  <si>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</si>
  <si>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</si>
  <si>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</si>
  <si>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</si>
  <si>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</si>
  <si>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</si>
  <si>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</si>
  <si>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</si>
  <si>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</si>
  <si>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</si>
  <si>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</si>
  <si>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</si>
  <si>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</si>
  <si>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</si>
  <si>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</si>
  <si>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</si>
  <si>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</si>
  <si>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</si>
  <si>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</si>
  <si>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</si>
  <si>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</si>
  <si>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</si>
  <si>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</si>
  <si>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</si>
  <si>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</si>
  <si>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</si>
  <si>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</si>
  <si>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</si>
  <si>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</si>
  <si>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</si>
  <si>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</si>
  <si>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</si>
  <si>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</si>
  <si>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</si>
  <si>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</si>
  <si>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</si>
  <si>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</si>
  <si>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</si>
  <si>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</si>
  <si>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</si>
  <si>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</si>
  <si>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</si>
  <si>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</si>
  <si>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</si>
  <si>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</si>
  <si>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</si>
  <si>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</si>
  <si>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</si>
  <si>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</si>
  <si>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</si>
  <si>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</si>
  <si>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</si>
  <si>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</si>
  <si>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</si>
  <si>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</si>
  <si>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</si>
  <si>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</si>
  <si>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</si>
  <si>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</si>
  <si>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</si>
  <si>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</si>
  <si>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</si>
  <si>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</si>
  <si>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</si>
  <si>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</si>
  <si>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</si>
  <si>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</si>
  <si>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</si>
  <si>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</si>
  <si>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</si>
  <si>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</si>
  <si>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</si>
  <si>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</si>
  <si>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</si>
  <si>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</si>
  <si>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</si>
  <si>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</si>
  <si>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</si>
  <si>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</si>
  <si>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</si>
  <si>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</si>
  <si>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</si>
  <si>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</si>
  <si>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</si>
  <si>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</si>
  <si>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</si>
  <si>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</si>
  <si>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</si>
  <si>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</si>
  <si>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</si>
  <si>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</si>
  <si>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</si>
  <si>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</si>
  <si>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</si>
  <si>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</si>
  <si>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</si>
  <si>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</si>
  <si>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</si>
  <si>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</si>
  <si>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</si>
  <si>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</si>
  <si>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</si>
  <si>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</si>
  <si>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</si>
  <si>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</si>
  <si>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</si>
  <si>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</si>
  <si>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</si>
  <si>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</si>
  <si>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</si>
  <si>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</si>
  <si>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</si>
  <si>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</si>
  <si>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</si>
  <si>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</si>
  <si>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</si>
  <si>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</si>
  <si>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</si>
  <si>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</si>
  <si>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</si>
  <si>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</si>
  <si>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</si>
  <si>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</si>
  <si>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</si>
  <si>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</si>
  <si>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</si>
  <si>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</si>
  <si>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</si>
  <si>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</si>
  <si>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</si>
  <si>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</si>
  <si>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</si>
  <si>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</si>
  <si>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</si>
  <si>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</si>
  <si>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</si>
  <si>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</si>
  <si>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</si>
  <si>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</si>
  <si>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</si>
  <si>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</si>
  <si>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</si>
  <si>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</si>
  <si>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</si>
  <si>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</si>
  <si>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</si>
  <si>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</si>
  <si>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</si>
  <si>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</si>
  <si>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</si>
  <si>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</si>
  <si>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</si>
  <si>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</si>
  <si>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</si>
  <si>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</si>
  <si>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</si>
  <si>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</si>
  <si>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</si>
  <si>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</si>
  <si>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 xml:space="preserve"> 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</si>
  <si>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</si>
  <si>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</si>
  <si>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</si>
  <si>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</si>
  <si>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</si>
  <si>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</si>
  <si>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</si>
  <si>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部门：</t>
  </si>
  <si>
    <t>凤庆县大寺乡平河中心学校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</si>
  <si>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</si>
  <si>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</si>
  <si>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</si>
  <si>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</si>
  <si>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</si>
  <si>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</si>
  <si>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</si>
  <si>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</si>
  <si>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</si>
  <si>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</si>
  <si>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</si>
  <si>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</si>
  <si>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</si>
  <si>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</si>
  <si>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</si>
  <si>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 xml:space="preserve">13        </t>
    </r>
  </si>
  <si>
    <r>
      <rPr>
        <sz val="18"/>
        <rFont val="宋体"/>
        <charset val="134"/>
      </rPr>
      <t>项目支出绩效自评表</t>
    </r>
  </si>
  <si>
    <r>
      <rPr>
        <sz val="10"/>
        <rFont val="宋体"/>
        <charset val="134"/>
      </rPr>
      <t>（</t>
    </r>
    <r>
      <rPr>
        <sz val="10"/>
        <rFont val="Times New Roman"/>
        <charset val="134"/>
      </rPr>
      <t>2023</t>
    </r>
    <r>
      <rPr>
        <sz val="10"/>
        <rFont val="宋体"/>
        <charset val="134"/>
      </rPr>
      <t>年度）</t>
    </r>
  </si>
  <si>
    <r>
      <rPr>
        <sz val="10"/>
        <rFont val="宋体"/>
        <charset val="134"/>
      </rPr>
      <t>单位（盖章）：</t>
    </r>
    <r>
      <rPr>
        <sz val="10"/>
        <rFont val="Times New Roman"/>
        <charset val="134"/>
      </rPr>
      <t xml:space="preserve"> </t>
    </r>
    <r>
      <rPr>
        <sz val="10"/>
        <rFont val="宋体"/>
        <charset val="134"/>
      </rPr>
      <t>凤庆县大寺乡平河中心学校</t>
    </r>
    <r>
      <rPr>
        <sz val="10"/>
        <rFont val="Times New Roman"/>
        <charset val="134"/>
      </rPr>
      <t xml:space="preserve">                                 </t>
    </r>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</si>
  <si>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r>
      <rPr>
        <sz val="10"/>
        <rFont val="宋体"/>
        <charset val="134"/>
      </rPr>
      <t>项目名称</t>
    </r>
  </si>
  <si>
    <r>
      <rPr>
        <b/>
        <sz val="10"/>
        <rFont val="宋体"/>
        <charset val="134"/>
      </rPr>
      <t>城乡义务教育公用经费补助资金</t>
    </r>
  </si>
  <si>
    <r>
      <rPr>
        <sz val="10"/>
        <rFont val="宋体"/>
        <charset val="134"/>
      </rPr>
      <t>主管部门及代码</t>
    </r>
  </si>
  <si>
    <r>
      <rPr>
        <sz val="10"/>
        <rFont val="宋体"/>
        <charset val="0"/>
      </rPr>
      <t>凤庆县教育体育局</t>
    </r>
    <r>
      <rPr>
        <sz val="10"/>
        <rFont val="Times New Roman"/>
        <charset val="0"/>
      </rPr>
      <t xml:space="preserve">  105001</t>
    </r>
  </si>
  <si>
    <r>
      <rPr>
        <sz val="10"/>
        <rFont val="宋体"/>
        <charset val="134"/>
      </rPr>
      <t>实施单位</t>
    </r>
  </si>
  <si>
    <r>
      <rPr>
        <sz val="10"/>
        <rFont val="宋体"/>
        <charset val="0"/>
      </rPr>
      <t>凤庆县大寺乡平河中心学校</t>
    </r>
  </si>
  <si>
    <r>
      <rPr>
        <sz val="10"/>
        <rFont val="宋体"/>
        <charset val="134"/>
      </rPr>
      <t>项目资金</t>
    </r>
    <r>
      <rPr>
        <sz val="10"/>
        <rFont val="Times New Roman"/>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</si>
  <si>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</si>
  <si>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</si>
  <si>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Times New Roman"/>
        <charset val="0"/>
      </rPr>
      <t>A</t>
    </r>
    <r>
      <rPr>
        <sz val="10"/>
        <rFont val="宋体"/>
        <charset val="134"/>
      </rPr>
      <t>）</t>
    </r>
  </si>
  <si>
    <r>
      <rPr>
        <sz val="10"/>
        <rFont val="宋体"/>
        <charset val="134"/>
      </rPr>
      <t>全年执行数（</t>
    </r>
    <r>
      <rPr>
        <sz val="10"/>
        <rFont val="Times New Roman"/>
        <charset val="0"/>
      </rPr>
      <t>E</t>
    </r>
    <r>
      <rPr>
        <sz val="10"/>
        <rFont val="宋体"/>
        <charset val="134"/>
      </rPr>
      <t>）</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</si>
  <si>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</si>
  <si>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</si>
  <si>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</si>
  <si>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</si>
  <si>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</si>
  <si>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</si>
  <si>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</si>
  <si>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</si>
  <si>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</si>
  <si>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</si>
  <si>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</si>
  <si>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rPr>
        <sz val="10"/>
        <rFont val="宋体"/>
        <charset val="134"/>
      </rPr>
      <t>通过城乡义务教育补助公用经费项目的实施保障学校正常运转，保障教师培训经费不低于</t>
    </r>
    <r>
      <rPr>
        <sz val="10"/>
        <rFont val="Times New Roman"/>
        <charset val="134"/>
      </rPr>
      <t>10%</t>
    </r>
    <r>
      <rPr>
        <sz val="10"/>
        <rFont val="宋体"/>
        <charset val="134"/>
      </rPr>
      <t>，满足学生受教育的基本需求，促进优质教育资源的均衡配置和共享，提升教育教学质量和效率。</t>
    </r>
  </si>
  <si>
    <r>
      <rPr>
        <sz val="10"/>
        <rFont val="Times New Roman"/>
        <charset val="0"/>
      </rPr>
      <t>2023</t>
    </r>
    <r>
      <rPr>
        <sz val="10"/>
        <rFont val="宋体"/>
        <charset val="0"/>
      </rPr>
      <t>年城乡义务教育公用经费补助资金支出</t>
    </r>
    <r>
      <rPr>
        <sz val="10"/>
        <rFont val="Times New Roman"/>
        <charset val="0"/>
      </rPr>
      <t>47.71</t>
    </r>
    <r>
      <rPr>
        <sz val="10"/>
        <rFont val="宋体"/>
        <charset val="0"/>
      </rPr>
      <t>万元，学校正常运转得到基本保障。本年度教师培训费支出</t>
    </r>
    <r>
      <rPr>
        <sz val="10"/>
        <rFont val="Times New Roman"/>
        <charset val="0"/>
      </rPr>
      <t>2.25</t>
    </r>
    <r>
      <rPr>
        <sz val="10"/>
        <rFont val="宋体"/>
        <charset val="0"/>
      </rPr>
      <t>万元，占比为</t>
    </r>
    <r>
      <rPr>
        <sz val="10"/>
        <rFont val="Times New Roman"/>
        <charset val="0"/>
      </rPr>
      <t>5.06%</t>
    </r>
    <r>
      <rPr>
        <sz val="10"/>
        <rFont val="宋体"/>
        <charset val="0"/>
      </rPr>
      <t>，本年度学校的培训主要以校本教研的形式开展，故教师培训支出安排率小于</t>
    </r>
    <r>
      <rPr>
        <sz val="10"/>
        <rFont val="Times New Roman"/>
        <charset val="0"/>
      </rPr>
      <t>10%</t>
    </r>
    <r>
      <rPr>
        <sz val="10"/>
        <rFont val="宋体"/>
        <charset val="0"/>
      </rPr>
      <t>。</t>
    </r>
  </si>
  <si>
    <r>
      <rPr>
        <sz val="10"/>
        <rFont val="宋体"/>
        <charset val="134"/>
      </rPr>
      <t>绩效指标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</si>
  <si>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</si>
  <si>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</si>
  <si>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</si>
  <si>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0"/>
      </rPr>
      <t>A</t>
    </r>
    <r>
      <rPr>
        <sz val="10"/>
        <rFont val="宋体"/>
        <charset val="134"/>
      </rPr>
      <t>）</t>
    </r>
  </si>
  <si>
    <r>
      <rPr>
        <sz val="10"/>
        <rFont val="宋体"/>
        <charset val="134"/>
      </rPr>
      <t>实际完成值（</t>
    </r>
    <r>
      <rPr>
        <sz val="10"/>
        <rFont val="Times New Roman"/>
        <charset val="0"/>
      </rPr>
      <t>B</t>
    </r>
    <r>
      <rPr>
        <sz val="10"/>
        <rFont val="宋体"/>
        <charset val="134"/>
      </rPr>
      <t>）</t>
    </r>
  </si>
  <si>
    <r>
      <rPr>
        <sz val="10"/>
        <rFont val="宋体"/>
        <charset val="134"/>
      </rPr>
      <t>未完成原因分析</t>
    </r>
  </si>
  <si>
    <r>
      <rPr>
        <sz val="10"/>
        <rFont val="宋体"/>
        <charset val="134"/>
      </rPr>
      <t>产出指标（</t>
    </r>
    <r>
      <rPr>
        <sz val="10"/>
        <rFont val="Times New Roman"/>
        <charset val="0"/>
      </rPr>
      <t>50</t>
    </r>
    <r>
      <rPr>
        <sz val="10"/>
        <rFont val="宋体"/>
        <charset val="134"/>
      </rPr>
      <t>分）</t>
    </r>
  </si>
  <si>
    <r>
      <rPr>
        <sz val="10"/>
        <rFont val="宋体"/>
        <charset val="134"/>
      </rPr>
      <t>数量指标</t>
    </r>
  </si>
  <si>
    <t>学生人数</t>
  </si>
  <si>
    <r>
      <rPr>
        <sz val="10"/>
        <rFont val="Times New Roman"/>
        <charset val="134"/>
      </rPr>
      <t>637</t>
    </r>
    <r>
      <rPr>
        <sz val="10"/>
        <rFont val="宋体"/>
        <charset val="134"/>
      </rPr>
      <t>人</t>
    </r>
  </si>
  <si>
    <r>
      <rPr>
        <sz val="10"/>
        <rFont val="Times New Roman"/>
        <charset val="134"/>
      </rPr>
      <t>335</t>
    </r>
    <r>
      <rPr>
        <sz val="10"/>
        <rFont val="宋体"/>
        <charset val="134"/>
      </rPr>
      <t>人</t>
    </r>
  </si>
  <si>
    <r>
      <rPr>
        <sz val="10"/>
        <rFont val="宋体"/>
        <charset val="134"/>
      </rPr>
      <t>质量指标</t>
    </r>
  </si>
  <si>
    <r>
      <rPr>
        <sz val="10"/>
        <rFont val="宋体"/>
        <charset val="134"/>
      </rPr>
      <t>教师培训支出安排率</t>
    </r>
  </si>
  <si>
    <r>
      <rPr>
        <sz val="10"/>
        <rFont val="宋体"/>
        <charset val="134"/>
      </rPr>
      <t>≧</t>
    </r>
    <r>
      <rPr>
        <sz val="10"/>
        <rFont val="Times New Roman"/>
        <charset val="134"/>
      </rPr>
      <t>10%</t>
    </r>
  </si>
  <si>
    <t>5.06%</t>
  </si>
  <si>
    <r>
      <rPr>
        <sz val="10"/>
        <rFont val="宋体"/>
        <charset val="0"/>
      </rPr>
      <t>本年度学校的培训主要以校本教研的形式开展，故教师培训支出安排率小于</t>
    </r>
    <r>
      <rPr>
        <sz val="10"/>
        <rFont val="Times New Roman"/>
        <charset val="0"/>
      </rPr>
      <t>10%</t>
    </r>
    <r>
      <rPr>
        <sz val="10"/>
        <rFont val="宋体"/>
        <charset val="0"/>
      </rPr>
      <t>。</t>
    </r>
  </si>
  <si>
    <t>参训教师数量</t>
  </si>
  <si>
    <t>≥95人次</t>
  </si>
  <si>
    <t>98人次</t>
  </si>
  <si>
    <r>
      <rPr>
        <sz val="10"/>
        <rFont val="宋体"/>
        <charset val="134"/>
      </rPr>
      <t>时效指标</t>
    </r>
  </si>
  <si>
    <r>
      <rPr>
        <sz val="10"/>
        <rFont val="宋体"/>
        <charset val="134"/>
      </rPr>
      <t>补助资金当年到位率</t>
    </r>
  </si>
  <si>
    <t>=100%</t>
  </si>
  <si>
    <t>100%</t>
  </si>
  <si>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</si>
  <si>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rFont val="宋体"/>
        <charset val="134"/>
      </rPr>
      <t>社会效益</t>
    </r>
  </si>
  <si>
    <r>
      <rPr>
        <sz val="10"/>
        <rFont val="宋体"/>
        <charset val="134"/>
      </rPr>
      <t>义务教育巩固率</t>
    </r>
  </si>
  <si>
    <r>
      <rPr>
        <sz val="10"/>
        <rFont val="宋体"/>
        <charset val="134"/>
      </rPr>
      <t>≧</t>
    </r>
    <r>
      <rPr>
        <sz val="10"/>
        <rFont val="Times New Roman"/>
        <charset val="134"/>
      </rPr>
      <t>94%</t>
    </r>
  </si>
  <si>
    <t>98%</t>
  </si>
  <si>
    <r>
      <rPr>
        <sz val="10"/>
        <rFont val="宋体"/>
        <charset val="134"/>
      </rPr>
      <t>政策知晓率</t>
    </r>
  </si>
  <si>
    <r>
      <rPr>
        <sz val="10"/>
        <rFont val="宋体"/>
        <charset val="134"/>
      </rPr>
      <t>满意度指标（</t>
    </r>
    <r>
      <rPr>
        <sz val="10"/>
        <rFont val="Times New Roman"/>
        <charset val="134"/>
      </rPr>
      <t>10</t>
    </r>
    <r>
      <rPr>
        <sz val="10"/>
        <rFont val="宋体"/>
        <charset val="134"/>
      </rPr>
      <t>分）</t>
    </r>
  </si>
  <si>
    <r>
      <rPr>
        <sz val="10"/>
        <rFont val="宋体"/>
        <charset val="134"/>
      </rPr>
      <t>服务对象满意度</t>
    </r>
  </si>
  <si>
    <r>
      <rPr>
        <sz val="10"/>
        <rFont val="宋体"/>
        <charset val="134"/>
      </rPr>
      <t>学生满意度</t>
    </r>
  </si>
  <si>
    <r>
      <rPr>
        <sz val="10"/>
        <rFont val="宋体"/>
        <charset val="134"/>
      </rPr>
      <t>≧</t>
    </r>
    <r>
      <rPr>
        <sz val="10"/>
        <rFont val="Times New Roman"/>
        <charset val="134"/>
      </rPr>
      <t>95%</t>
    </r>
  </si>
  <si>
    <t>97%</t>
  </si>
  <si>
    <r>
      <rPr>
        <sz val="10"/>
        <rFont val="宋体"/>
        <charset val="134"/>
      </rPr>
      <t>教职员工满意度</t>
    </r>
  </si>
  <si>
    <t>96%</t>
  </si>
  <si>
    <r>
      <rPr>
        <sz val="10"/>
        <rFont val="宋体"/>
        <charset val="134"/>
      </rPr>
      <t>绩</t>
    </r>
    <r>
      <rPr>
        <sz val="10"/>
        <rFont val="Times New Roman"/>
        <charset val="134"/>
      </rPr>
      <t xml:space="preserve">  </t>
    </r>
    <r>
      <rPr>
        <sz val="10"/>
        <rFont val="宋体"/>
        <charset val="134"/>
      </rPr>
      <t>效</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r>
      <rPr>
        <sz val="10"/>
        <rFont val="Times New Roman"/>
        <charset val="134"/>
      </rPr>
      <t xml:space="preserve">  </t>
    </r>
    <r>
      <rPr>
        <sz val="10"/>
        <rFont val="宋体"/>
        <charset val="134"/>
      </rPr>
      <t>总</t>
    </r>
    <r>
      <rPr>
        <sz val="10"/>
        <rFont val="Times New Roman"/>
        <charset val="134"/>
      </rPr>
      <t xml:space="preserve">  </t>
    </r>
    <r>
      <rPr>
        <sz val="10"/>
        <rFont val="宋体"/>
        <charset val="134"/>
      </rPr>
      <t>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</si>
  <si>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</si>
  <si>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94.74</t>
    </r>
    <r>
      <rPr>
        <sz val="10"/>
        <rFont val="宋体"/>
        <charset val="134"/>
      </rPr>
      <t>分</t>
    </r>
    <r>
      <rPr>
        <sz val="10"/>
        <rFont val="Times New Roman"/>
        <charset val="134"/>
      </rPr>
      <t xml:space="preserve">                                  </t>
    </r>
    <r>
      <rPr>
        <sz val="10"/>
        <rFont val="宋体"/>
        <charset val="134"/>
      </rPr>
      <t>自评等级：优</t>
    </r>
  </si>
  <si>
    <r>
      <rPr>
        <sz val="10"/>
        <rFont val="宋体"/>
        <charset val="134"/>
      </rPr>
      <t>联系人：纪元普</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</si>
  <si>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</si>
  <si>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b/>
        <sz val="10"/>
        <rFont val="宋体"/>
        <charset val="134"/>
      </rPr>
      <t>义务教育阶段家庭经济困难学生生活补助资金</t>
    </r>
  </si>
  <si>
    <r>
      <rPr>
        <sz val="10"/>
        <rFont val="宋体"/>
        <charset val="0"/>
      </rPr>
      <t>通过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r>
  </si>
  <si>
    <r>
      <rPr>
        <sz val="10"/>
        <rFont val="Times New Roman"/>
        <charset val="0"/>
      </rPr>
      <t>2023</t>
    </r>
    <r>
      <rPr>
        <sz val="10"/>
        <rFont val="宋体"/>
        <charset val="0"/>
      </rPr>
      <t>年学校建立健全家庭经济困难学生全程、全覆盖资助体系，认定资助义务教育阶段家庭经济困难学生</t>
    </r>
    <r>
      <rPr>
        <sz val="10"/>
        <rFont val="Times New Roman"/>
        <charset val="0"/>
      </rPr>
      <t>595</t>
    </r>
    <r>
      <rPr>
        <sz val="10"/>
        <rFont val="宋体"/>
        <charset val="0"/>
      </rPr>
      <t>人次，有效减轻了学生家庭经济负担，教育公平得以彰显。本年度发放义务教育学生家庭经济困难学生生活补助</t>
    </r>
    <r>
      <rPr>
        <sz val="10"/>
        <rFont val="Times New Roman"/>
        <charset val="0"/>
      </rPr>
      <t>48.18</t>
    </r>
    <r>
      <rPr>
        <sz val="10"/>
        <rFont val="宋体"/>
        <charset val="0"/>
      </rPr>
      <t>万元，受益人数为</t>
    </r>
    <r>
      <rPr>
        <sz val="10"/>
        <rFont val="Times New Roman"/>
        <charset val="0"/>
      </rPr>
      <t>595</t>
    </r>
    <r>
      <rPr>
        <sz val="10"/>
        <rFont val="宋体"/>
        <charset val="0"/>
      </rPr>
      <t>人次。</t>
    </r>
  </si>
  <si>
    <r>
      <rPr>
        <sz val="10"/>
        <rFont val="宋体"/>
        <charset val="134"/>
      </rPr>
      <t>享受生活补助的在校学生数</t>
    </r>
  </si>
  <si>
    <r>
      <rPr>
        <sz val="10"/>
        <rFont val="Times New Roman"/>
        <charset val="0"/>
      </rPr>
      <t>=595</t>
    </r>
    <r>
      <rPr>
        <sz val="10"/>
        <rFont val="宋体"/>
        <charset val="0"/>
      </rPr>
      <t>人</t>
    </r>
  </si>
  <si>
    <r>
      <rPr>
        <sz val="10"/>
        <rFont val="Times New Roman"/>
        <charset val="0"/>
      </rPr>
      <t>595</t>
    </r>
    <r>
      <rPr>
        <sz val="10"/>
        <rFont val="宋体"/>
        <charset val="0"/>
      </rPr>
      <t>人</t>
    </r>
  </si>
  <si>
    <r>
      <rPr>
        <sz val="10"/>
        <rFont val="宋体"/>
        <charset val="134"/>
      </rPr>
      <t>困难学生认定精准率</t>
    </r>
  </si>
  <si>
    <r>
      <rPr>
        <sz val="10"/>
        <rFont val="宋体"/>
        <charset val="134"/>
      </rPr>
      <t>资助经费及时发放率</t>
    </r>
  </si>
  <si>
    <r>
      <rPr>
        <sz val="10"/>
        <rFont val="宋体"/>
        <charset val="0"/>
      </rPr>
      <t>评审认定结果公示时长</t>
    </r>
  </si>
  <si>
    <r>
      <rPr>
        <sz val="10"/>
        <rFont val="Times New Roman"/>
        <charset val="0"/>
      </rPr>
      <t>=5</t>
    </r>
    <r>
      <rPr>
        <sz val="10"/>
        <rFont val="宋体"/>
        <charset val="0"/>
      </rPr>
      <t>个工作日</t>
    </r>
  </si>
  <si>
    <r>
      <rPr>
        <sz val="10"/>
        <rFont val="Times New Roman"/>
        <charset val="0"/>
      </rPr>
      <t>5</t>
    </r>
    <r>
      <rPr>
        <sz val="10"/>
        <rFont val="宋体"/>
        <charset val="0"/>
      </rPr>
      <t>个工作日</t>
    </r>
  </si>
  <si>
    <r>
      <rPr>
        <sz val="10"/>
        <rFont val="宋体"/>
        <charset val="134"/>
      </rPr>
      <t>师生及家长对资助补助政策的</t>
    </r>
  </si>
  <si>
    <r>
      <rPr>
        <sz val="10"/>
        <rFont val="宋体"/>
        <charset val="134"/>
      </rPr>
      <t>义务教育阶段巩固率</t>
    </r>
  </si>
  <si>
    <r>
      <rPr>
        <sz val="10"/>
        <rFont val="宋体"/>
        <charset val="0"/>
      </rPr>
      <t>≧</t>
    </r>
    <r>
      <rPr>
        <sz val="10"/>
        <rFont val="Times New Roman"/>
        <charset val="0"/>
      </rPr>
      <t>98%</t>
    </r>
  </si>
  <si>
    <r>
      <rPr>
        <sz val="10"/>
        <rFont val="宋体"/>
        <charset val="134"/>
      </rPr>
      <t>受助学生满意度</t>
    </r>
  </si>
  <si>
    <r>
      <rPr>
        <sz val="10"/>
        <rFont val="宋体"/>
        <charset val="0"/>
      </rPr>
      <t>≧</t>
    </r>
    <r>
      <rPr>
        <sz val="10"/>
        <rFont val="Times New Roman"/>
        <charset val="0"/>
      </rPr>
      <t>95%</t>
    </r>
  </si>
  <si>
    <r>
      <rPr>
        <sz val="10"/>
        <rFont val="宋体"/>
        <charset val="0"/>
      </rPr>
      <t>家长满意度</t>
    </r>
  </si>
  <si>
    <r>
      <rPr>
        <sz val="10"/>
        <rFont val="宋体"/>
        <charset val="134"/>
      </rPr>
      <t>自评得分：</t>
    </r>
    <r>
      <rPr>
        <sz val="10"/>
        <rFont val="Times New Roman"/>
        <charset val="134"/>
      </rPr>
      <t xml:space="preserve">   100</t>
    </r>
    <r>
      <rPr>
        <sz val="10"/>
        <rFont val="宋体"/>
        <charset val="134"/>
      </rPr>
      <t>分</t>
    </r>
    <r>
      <rPr>
        <sz val="10"/>
        <rFont val="Times New Roman"/>
        <charset val="134"/>
      </rPr>
      <t xml:space="preserve">                               </t>
    </r>
    <r>
      <rPr>
        <sz val="10"/>
        <rFont val="宋体"/>
        <charset val="134"/>
      </rPr>
      <t>自评等级：优</t>
    </r>
  </si>
  <si>
    <r>
      <rPr>
        <b/>
        <sz val="10"/>
        <rFont val="宋体"/>
        <charset val="134"/>
      </rPr>
      <t>学前教育家庭经济困难幼儿资助资金</t>
    </r>
  </si>
  <si>
    <r>
      <rPr>
        <sz val="10"/>
        <rFont val="宋体"/>
        <charset val="0"/>
      </rPr>
      <t>临沧市凤庆县大寺乡平河中心学校</t>
    </r>
  </si>
  <si>
    <r>
      <rPr>
        <sz val="10"/>
        <rFont val="宋体"/>
        <charset val="0"/>
      </rPr>
      <t>严格落实《云南省学前教育家庭经济困难儿童资助实施意见》，对家庭经济困难儿童、孤儿和残疾儿童入园给予资助。通过资助学前教育家庭经济困难幼儿</t>
    </r>
    <r>
      <rPr>
        <sz val="10"/>
        <rFont val="Times New Roman"/>
        <charset val="0"/>
      </rPr>
      <t>125</t>
    </r>
    <r>
      <rPr>
        <sz val="10"/>
        <rFont val="宋体"/>
        <charset val="0"/>
      </rPr>
      <t>名，使家庭经济困难儿童的生活困难在一定程度上得到缓解，基本解决家庭经济困难儿童入园难的问题，保障学前教育学生顺利完成学业，提高学前教育三年毛入园率。</t>
    </r>
  </si>
  <si>
    <r>
      <rPr>
        <sz val="10"/>
        <rFont val="Times New Roman"/>
        <charset val="0"/>
      </rPr>
      <t>2023</t>
    </r>
    <r>
      <rPr>
        <sz val="10"/>
        <rFont val="宋体"/>
        <charset val="0"/>
      </rPr>
      <t>年学校建立健全家庭经济困难学生全程、全覆盖资助体系，认定资助学前教育阶段家庭经济困难幼儿</t>
    </r>
    <r>
      <rPr>
        <sz val="10"/>
        <rFont val="Times New Roman"/>
        <charset val="0"/>
      </rPr>
      <t>125</t>
    </r>
    <r>
      <rPr>
        <sz val="10"/>
        <rFont val="宋体"/>
        <charset val="0"/>
      </rPr>
      <t>人，</t>
    </r>
    <r>
      <rPr>
        <sz val="10"/>
        <rFont val="Times New Roman"/>
        <charset val="0"/>
      </rPr>
      <t>2023</t>
    </r>
    <r>
      <rPr>
        <sz val="10"/>
        <rFont val="宋体"/>
        <charset val="0"/>
      </rPr>
      <t>年共计发放学前教育家庭经济困难补助</t>
    </r>
    <r>
      <rPr>
        <sz val="10"/>
        <rFont val="Times New Roman"/>
        <charset val="0"/>
      </rPr>
      <t>3.14</t>
    </r>
    <r>
      <rPr>
        <sz val="10"/>
        <rFont val="宋体"/>
        <charset val="0"/>
      </rPr>
      <t>万元，享受资助</t>
    </r>
    <r>
      <rPr>
        <sz val="10"/>
        <rFont val="Times New Roman"/>
        <charset val="0"/>
      </rPr>
      <t>125</t>
    </r>
    <r>
      <rPr>
        <sz val="10"/>
        <rFont val="宋体"/>
        <charset val="0"/>
      </rPr>
      <t>人次。通过资助，使家庭经济困难儿童的生活困难在一定程度上得到缓解，基本解决家庭经济困难儿童入园难的问题。</t>
    </r>
  </si>
  <si>
    <r>
      <rPr>
        <sz val="10"/>
        <rFont val="宋体"/>
        <charset val="134"/>
      </rPr>
      <t>幼儿学生资助人次</t>
    </r>
  </si>
  <si>
    <r>
      <rPr>
        <sz val="10"/>
        <rFont val="Times New Roman"/>
        <charset val="0"/>
      </rPr>
      <t>=125</t>
    </r>
    <r>
      <rPr>
        <sz val="10"/>
        <rFont val="宋体"/>
        <charset val="0"/>
      </rPr>
      <t>人次</t>
    </r>
  </si>
  <si>
    <r>
      <rPr>
        <sz val="10"/>
        <rFont val="Times New Roman"/>
        <charset val="0"/>
      </rPr>
      <t>125</t>
    </r>
    <r>
      <rPr>
        <sz val="10"/>
        <rFont val="宋体"/>
        <charset val="0"/>
      </rPr>
      <t>人次</t>
    </r>
  </si>
  <si>
    <r>
      <rPr>
        <sz val="10"/>
        <rFont val="宋体"/>
        <charset val="134"/>
      </rPr>
      <t>困难儿童认定精准率</t>
    </r>
  </si>
  <si>
    <r>
      <rPr>
        <sz val="10"/>
        <rFont val="宋体"/>
        <charset val="134"/>
      </rPr>
      <t>评审认定结果公示时长</t>
    </r>
  </si>
  <si>
    <r>
      <rPr>
        <sz val="10"/>
        <rFont val="宋体"/>
        <charset val="134"/>
      </rPr>
      <t>教师及家长对资助补助政策的知晓度</t>
    </r>
  </si>
  <si>
    <r>
      <rPr>
        <sz val="10"/>
        <rFont val="宋体"/>
        <charset val="134"/>
      </rPr>
      <t>学前三年毛入园率</t>
    </r>
  </si>
  <si>
    <r>
      <rPr>
        <sz val="10"/>
        <rFont val="宋体"/>
        <charset val="0"/>
      </rPr>
      <t>教职员工满意度</t>
    </r>
  </si>
  <si>
    <r>
      <rPr>
        <b/>
        <sz val="10"/>
        <rFont val="宋体"/>
        <charset val="134"/>
      </rPr>
      <t>营养改善计划补助资金</t>
    </r>
  </si>
  <si>
    <r>
      <rPr>
        <sz val="10"/>
        <rFont val="宋体"/>
        <charset val="0"/>
      </rPr>
      <t>根据《教育部等七部门关于印发</t>
    </r>
    <r>
      <rPr>
        <sz val="10"/>
        <rFont val="Times New Roman"/>
        <charset val="0"/>
      </rPr>
      <t>&lt;</t>
    </r>
    <r>
      <rPr>
        <sz val="10"/>
        <rFont val="宋体"/>
        <charset val="0"/>
      </rPr>
      <t>农村义务教育学生营养改善计划实施办法</t>
    </r>
    <r>
      <rPr>
        <sz val="10"/>
        <rFont val="Times New Roman"/>
        <charset val="0"/>
      </rPr>
      <t>&gt;</t>
    </r>
    <r>
      <rPr>
        <sz val="10"/>
        <rFont val="宋体"/>
        <charset val="0"/>
      </rPr>
      <t>的通知》（财教〔</t>
    </r>
    <r>
      <rPr>
        <sz val="10"/>
        <rFont val="Times New Roman"/>
        <charset val="0"/>
      </rPr>
      <t>2022</t>
    </r>
    <r>
      <rPr>
        <sz val="10"/>
        <rFont val="宋体"/>
        <charset val="0"/>
      </rPr>
      <t>〕</t>
    </r>
    <r>
      <rPr>
        <sz val="10"/>
        <rFont val="Times New Roman"/>
        <charset val="0"/>
      </rPr>
      <t>2</t>
    </r>
    <r>
      <rPr>
        <sz val="10"/>
        <rFont val="宋体"/>
        <charset val="0"/>
      </rPr>
      <t>号）要求，通过扎实推进营养改善计划各项工作，改善提升农村学前教育阶段幼儿营养状况和身体素质，加快农村学前教育发展，促进教育公平。</t>
    </r>
  </si>
  <si>
    <r>
      <rPr>
        <sz val="10"/>
        <rFont val="Times New Roman"/>
        <charset val="0"/>
      </rPr>
      <t>2023</t>
    </r>
    <r>
      <rPr>
        <sz val="10"/>
        <rFont val="宋体"/>
        <charset val="0"/>
      </rPr>
      <t>年支付营养改善计划资金</t>
    </r>
    <r>
      <rPr>
        <sz val="10"/>
        <rFont val="Times New Roman"/>
        <charset val="0"/>
      </rPr>
      <t>17.06</t>
    </r>
    <r>
      <rPr>
        <sz val="10"/>
        <rFont val="宋体"/>
        <charset val="0"/>
      </rPr>
      <t>万元，确保了营养改善计划顺利实施，国家惠民政策得到充分落实，师生满意度及家长满意度均达到</t>
    </r>
    <r>
      <rPr>
        <sz val="10"/>
        <rFont val="Times New Roman"/>
        <charset val="0"/>
      </rPr>
      <t>90%</t>
    </r>
    <r>
      <rPr>
        <sz val="10"/>
        <rFont val="宋体"/>
        <charset val="0"/>
      </rPr>
      <t>。</t>
    </r>
  </si>
  <si>
    <r>
      <rPr>
        <sz val="10"/>
        <rFont val="宋体"/>
        <charset val="134"/>
      </rPr>
      <t>农村义务教育学生营养改善计划补助人数</t>
    </r>
  </si>
  <si>
    <r>
      <rPr>
        <sz val="10"/>
        <rFont val="Times New Roman"/>
        <charset val="0"/>
      </rPr>
      <t>≥637</t>
    </r>
    <r>
      <rPr>
        <sz val="10"/>
        <rFont val="宋体"/>
        <charset val="0"/>
      </rPr>
      <t>人</t>
    </r>
  </si>
  <si>
    <r>
      <rPr>
        <sz val="10"/>
        <rFont val="Times New Roman"/>
        <charset val="0"/>
      </rPr>
      <t>637</t>
    </r>
    <r>
      <rPr>
        <sz val="10"/>
        <rFont val="宋体"/>
        <charset val="0"/>
      </rPr>
      <t>人</t>
    </r>
  </si>
  <si>
    <r>
      <rPr>
        <sz val="10"/>
        <rFont val="宋体"/>
        <charset val="134"/>
      </rPr>
      <t>农村学前教育阶段幼儿营养改善计划补助人数</t>
    </r>
  </si>
  <si>
    <r>
      <rPr>
        <sz val="10"/>
        <rFont val="Times New Roman"/>
        <charset val="134"/>
      </rPr>
      <t>≥161</t>
    </r>
    <r>
      <rPr>
        <sz val="10"/>
        <rFont val="宋体"/>
        <charset val="134"/>
      </rPr>
      <t>人</t>
    </r>
  </si>
  <si>
    <r>
      <rPr>
        <sz val="10"/>
        <rFont val="Times New Roman"/>
        <charset val="134"/>
      </rPr>
      <t>161</t>
    </r>
    <r>
      <rPr>
        <sz val="10"/>
        <rFont val="宋体"/>
        <charset val="134"/>
      </rPr>
      <t>人</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</si>
  <si>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</si>
  <si>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</si>
  <si>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</si>
  <si>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预算完成率</t>
    </r>
  </si>
  <si>
    <r>
      <rPr>
        <sz val="10"/>
        <rFont val="宋体"/>
        <charset val="0"/>
      </rPr>
      <t>≧</t>
    </r>
    <r>
      <rPr>
        <sz val="10"/>
        <rFont val="Times New Roman"/>
        <charset val="0"/>
      </rPr>
      <t>90%</t>
    </r>
  </si>
  <si>
    <r>
      <rPr>
        <sz val="10"/>
        <rFont val="宋体"/>
        <charset val="134"/>
      </rPr>
      <t>食堂人员培训合格率</t>
    </r>
  </si>
  <si>
    <r>
      <rPr>
        <sz val="10"/>
        <rFont val="宋体"/>
        <charset val="0"/>
      </rPr>
      <t>食堂加工人员健康检查合格率</t>
    </r>
  </si>
  <si>
    <r>
      <rPr>
        <sz val="10"/>
        <rFont val="宋体"/>
        <charset val="134"/>
      </rPr>
      <t>成本指标</t>
    </r>
  </si>
  <si>
    <r>
      <rPr>
        <sz val="10"/>
        <rFont val="宋体"/>
        <charset val="134"/>
      </rPr>
      <t>经济成本指标</t>
    </r>
  </si>
  <si>
    <r>
      <rPr>
        <sz val="10"/>
        <rFont val="Times New Roman"/>
        <charset val="0"/>
      </rPr>
      <t>=90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</si>
  <si>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Times New Roman"/>
        <charset val="0"/>
      </rPr>
      <t>90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</si>
  <si>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宋体"/>
        <charset val="134"/>
      </rPr>
      <t>师生及家长对政策知晓度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</si>
  <si>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</si>
  <si>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</si>
  <si>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</si>
  <si>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r>
      <rPr>
        <sz val="10"/>
        <rFont val="宋体"/>
        <charset val="134"/>
      </rPr>
      <t>师生满意度</t>
    </r>
  </si>
  <si>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</si>
  <si>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r>
      <rPr>
        <b/>
        <sz val="10"/>
        <rFont val="宋体"/>
        <charset val="134"/>
      </rPr>
      <t>义务教育阶段课后服务资金</t>
    </r>
  </si>
  <si>
    <r>
      <rPr>
        <sz val="10"/>
        <rFont val="Times New Roman"/>
        <charset val="0"/>
      </rPr>
      <t xml:space="preserve">105001 </t>
    </r>
    <r>
      <rPr>
        <sz val="10"/>
        <rFont val="宋体"/>
        <charset val="0"/>
      </rPr>
      <t>凤庆县教育体育局</t>
    </r>
  </si>
  <si>
    <r>
      <rPr>
        <sz val="10"/>
        <rFont val="宋体"/>
        <charset val="0"/>
      </rPr>
      <t>通过课后服务作为解决家长急难愁盼问题的重要民生工程。学校制定</t>
    </r>
    <r>
      <rPr>
        <sz val="10"/>
        <rFont val="Times New Roman"/>
        <charset val="0"/>
      </rPr>
      <t>“</t>
    </r>
    <r>
      <rPr>
        <sz val="10"/>
        <rFont val="宋体"/>
        <charset val="0"/>
      </rPr>
      <t>一校一案</t>
    </r>
    <r>
      <rPr>
        <sz val="10"/>
        <rFont val="Times New Roman"/>
        <charset val="0"/>
      </rPr>
      <t>”</t>
    </r>
    <r>
      <rPr>
        <sz val="10"/>
        <rFont val="宋体"/>
        <charset val="0"/>
      </rPr>
      <t>的课后服务方案，开展丰富多彩的课后服务活动。通过开展课后服务活动，解决家长</t>
    </r>
    <r>
      <rPr>
        <sz val="10"/>
        <rFont val="Times New Roman"/>
        <charset val="0"/>
      </rPr>
      <t>“</t>
    </r>
    <r>
      <rPr>
        <sz val="10"/>
        <rFont val="宋体"/>
        <charset val="0"/>
      </rPr>
      <t>接送难</t>
    </r>
    <r>
      <rPr>
        <sz val="10"/>
        <rFont val="Times New Roman"/>
        <charset val="0"/>
      </rPr>
      <t>”</t>
    </r>
    <r>
      <rPr>
        <sz val="10"/>
        <rFont val="宋体"/>
        <charset val="0"/>
      </rPr>
      <t>的问题，减轻家长负担，促进学生全面发展。</t>
    </r>
  </si>
  <si>
    <r>
      <rPr>
        <sz val="10"/>
        <rFont val="宋体"/>
        <charset val="0"/>
      </rPr>
      <t>本年度通过开展课后服务活动，基本解决了家长</t>
    </r>
    <r>
      <rPr>
        <sz val="10"/>
        <rFont val="Times New Roman"/>
        <charset val="0"/>
      </rPr>
      <t>“</t>
    </r>
    <r>
      <rPr>
        <sz val="10"/>
        <rFont val="宋体"/>
        <charset val="0"/>
      </rPr>
      <t>接送难</t>
    </r>
    <r>
      <rPr>
        <sz val="10"/>
        <rFont val="Times New Roman"/>
        <charset val="0"/>
      </rPr>
      <t>”</t>
    </r>
    <r>
      <rPr>
        <sz val="10"/>
        <rFont val="宋体"/>
        <charset val="0"/>
      </rPr>
      <t>的问题，减轻家长负担，丰富多彩的课后服务活动促进了学生全面发展。</t>
    </r>
  </si>
  <si>
    <r>
      <rPr>
        <sz val="10"/>
        <rFont val="宋体"/>
        <charset val="134"/>
      </rPr>
      <t>课后服务覆盖率</t>
    </r>
  </si>
  <si>
    <r>
      <rPr>
        <sz val="10"/>
        <rFont val="宋体"/>
        <charset val="134"/>
      </rPr>
      <t>参与课后服务学生数</t>
    </r>
  </si>
  <si>
    <r>
      <rPr>
        <sz val="10"/>
        <rFont val="宋体"/>
        <charset val="134"/>
      </rPr>
      <t>≦</t>
    </r>
    <r>
      <rPr>
        <sz val="10"/>
        <rFont val="Times New Roman"/>
        <charset val="134"/>
      </rPr>
      <t>637</t>
    </r>
    <r>
      <rPr>
        <sz val="10"/>
        <rFont val="宋体"/>
        <charset val="134"/>
      </rPr>
      <t>人</t>
    </r>
  </si>
  <si>
    <r>
      <rPr>
        <sz val="10"/>
        <rFont val="宋体"/>
        <charset val="134"/>
      </rPr>
      <t>按规定符合免收费人数</t>
    </r>
  </si>
  <si>
    <r>
      <rPr>
        <sz val="10"/>
        <rFont val="宋体"/>
        <charset val="134"/>
      </rPr>
      <t>课后服务费收支每年公开次数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</si>
  <si>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</si>
  <si>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</si>
  <si>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获得补助教师覆盖率</t>
    </r>
  </si>
  <si>
    <r>
      <rPr>
        <sz val="10"/>
        <rFont val="宋体"/>
        <charset val="134"/>
      </rPr>
      <t>课后服务时间达标率</t>
    </r>
  </si>
  <si>
    <r>
      <rPr>
        <sz val="10"/>
        <rFont val="宋体"/>
        <charset val="134"/>
      </rPr>
      <t>免收费对象认定精准率</t>
    </r>
  </si>
  <si>
    <r>
      <rPr>
        <sz val="10"/>
        <rFont val="宋体"/>
        <charset val="134"/>
      </rPr>
      <t>受益学生人数</t>
    </r>
  </si>
  <si>
    <r>
      <rPr>
        <sz val="10"/>
        <rFont val="宋体"/>
        <charset val="134"/>
      </rPr>
      <t>解决家长</t>
    </r>
    <r>
      <rPr>
        <sz val="10"/>
        <rFont val="Times New Roman"/>
        <charset val="134"/>
      </rPr>
      <t>“</t>
    </r>
    <r>
      <rPr>
        <sz val="10"/>
        <rFont val="宋体"/>
        <charset val="134"/>
      </rPr>
      <t>接送难</t>
    </r>
    <r>
      <rPr>
        <sz val="10"/>
        <rFont val="Times New Roman"/>
        <charset val="134"/>
      </rPr>
      <t>”</t>
    </r>
    <r>
      <rPr>
        <sz val="10"/>
        <rFont val="宋体"/>
        <charset val="134"/>
      </rPr>
      <t>问题，减轻家长负担</t>
    </r>
  </si>
  <si>
    <r>
      <rPr>
        <sz val="10"/>
        <rFont val="Times New Roman"/>
        <charset val="134"/>
      </rPr>
      <t>=</t>
    </r>
    <r>
      <rPr>
        <sz val="10"/>
        <rFont val="宋体"/>
        <charset val="134"/>
      </rPr>
      <t>优、良、中、差</t>
    </r>
  </si>
  <si>
    <r>
      <rPr>
        <sz val="10"/>
        <rFont val="宋体"/>
        <charset val="134"/>
      </rPr>
      <t>优</t>
    </r>
  </si>
  <si>
    <r>
      <rPr>
        <sz val="10"/>
        <rFont val="宋体"/>
        <charset val="0"/>
      </rPr>
      <t>社会公众满意度</t>
    </r>
  </si>
  <si>
    <r>
      <rPr>
        <sz val="10"/>
        <rFont val="宋体"/>
        <charset val="0"/>
      </rPr>
      <t>≧</t>
    </r>
    <r>
      <rPr>
        <sz val="10"/>
        <rFont val="Times New Roman"/>
        <charset val="0"/>
      </rPr>
      <t>85%</t>
    </r>
  </si>
  <si>
    <r>
      <rPr>
        <sz val="10"/>
        <rFont val="宋体"/>
        <charset val="134"/>
      </rPr>
      <t>自评得分：</t>
    </r>
    <r>
      <rPr>
        <sz val="10"/>
        <rFont val="Times New Roman"/>
        <charset val="134"/>
      </rPr>
      <t>95.04</t>
    </r>
    <r>
      <rPr>
        <sz val="10"/>
        <rFont val="宋体"/>
        <charset val="134"/>
      </rPr>
      <t>分</t>
    </r>
    <r>
      <rPr>
        <sz val="10"/>
        <rFont val="Times New Roman"/>
        <charset val="134"/>
      </rPr>
      <t xml:space="preserve">                                  </t>
    </r>
    <r>
      <rPr>
        <sz val="10"/>
        <rFont val="宋体"/>
        <charset val="134"/>
      </rPr>
      <t>自评等级：优</t>
    </r>
  </si>
  <si>
    <r>
      <rPr>
        <b/>
        <sz val="10"/>
        <rFont val="宋体"/>
        <charset val="134"/>
      </rPr>
      <t>绿美校园建设经费</t>
    </r>
  </si>
  <si>
    <r>
      <rPr>
        <sz val="10"/>
        <rFont val="宋体"/>
        <charset val="0"/>
      </rPr>
      <t>通过按时、足额预算绿美建设资金，保障学校校园绿美建设，学校校园环境得到了改善。</t>
    </r>
  </si>
  <si>
    <r>
      <rPr>
        <sz val="10"/>
        <rFont val="宋体"/>
        <charset val="0"/>
      </rPr>
      <t>本年度支付绿美校园建设</t>
    </r>
    <r>
      <rPr>
        <sz val="10"/>
        <rFont val="Times New Roman"/>
        <charset val="0"/>
      </rPr>
      <t>0.3</t>
    </r>
    <r>
      <rPr>
        <sz val="10"/>
        <rFont val="宋体"/>
        <charset val="0"/>
      </rPr>
      <t>万元，受益人数</t>
    </r>
    <r>
      <rPr>
        <sz val="10"/>
        <rFont val="Times New Roman"/>
        <charset val="0"/>
      </rPr>
      <t>797</t>
    </r>
    <r>
      <rPr>
        <sz val="10"/>
        <rFont val="宋体"/>
        <charset val="0"/>
      </rPr>
      <t>人。通过项目的实施，保障了学校改善了校园环境。</t>
    </r>
  </si>
  <si>
    <r>
      <rPr>
        <sz val="10"/>
        <rFont val="宋体"/>
        <charset val="134"/>
      </rPr>
      <t>在校学生数</t>
    </r>
  </si>
  <si>
    <r>
      <rPr>
        <sz val="10"/>
        <rFont val="宋体"/>
        <charset val="0"/>
      </rPr>
      <t>≦</t>
    </r>
    <r>
      <rPr>
        <sz val="10"/>
        <rFont val="Times New Roman"/>
        <charset val="0"/>
      </rPr>
      <t>797</t>
    </r>
    <r>
      <rPr>
        <sz val="10"/>
        <rFont val="宋体"/>
        <charset val="0"/>
      </rPr>
      <t>人</t>
    </r>
  </si>
  <si>
    <r>
      <rPr>
        <sz val="10"/>
        <rFont val="Times New Roman"/>
        <charset val="0"/>
      </rPr>
      <t>797</t>
    </r>
    <r>
      <rPr>
        <sz val="10"/>
        <rFont val="宋体"/>
        <charset val="0"/>
      </rPr>
      <t>人</t>
    </r>
  </si>
  <si>
    <r>
      <rPr>
        <sz val="10"/>
        <rFont val="宋体"/>
        <charset val="134"/>
      </rPr>
      <t>资金到位率</t>
    </r>
  </si>
  <si>
    <r>
      <rPr>
        <sz val="10"/>
        <rFont val="宋体"/>
        <charset val="134"/>
      </rPr>
      <t>学校绿化建设</t>
    </r>
  </si>
  <si>
    <r>
      <rPr>
        <sz val="10"/>
        <rFont val="Times New Roman"/>
        <charset val="0"/>
      </rPr>
      <t>=</t>
    </r>
    <r>
      <rPr>
        <sz val="10"/>
        <rFont val="宋体"/>
        <charset val="0"/>
      </rPr>
      <t>得到保障</t>
    </r>
  </si>
  <si>
    <r>
      <rPr>
        <sz val="10"/>
        <rFont val="宋体"/>
        <charset val="0"/>
      </rPr>
      <t>得到保障</t>
    </r>
  </si>
  <si>
    <r>
      <rPr>
        <sz val="10"/>
        <rFont val="宋体"/>
        <charset val="134"/>
      </rPr>
      <t>学校校园环境</t>
    </r>
  </si>
  <si>
    <r>
      <rPr>
        <sz val="10"/>
        <rFont val="Times New Roman"/>
        <charset val="0"/>
      </rPr>
      <t>=</t>
    </r>
    <r>
      <rPr>
        <sz val="10"/>
        <rFont val="宋体"/>
        <charset val="0"/>
      </rPr>
      <t>明显提升</t>
    </r>
  </si>
  <si>
    <r>
      <rPr>
        <sz val="10"/>
        <rFont val="宋体"/>
        <charset val="0"/>
      </rPr>
      <t>明显提升</t>
    </r>
  </si>
  <si>
    <r>
      <rPr>
        <sz val="10"/>
        <rFont val="宋体"/>
        <charset val="134"/>
      </rPr>
      <t>家长满意度</t>
    </r>
  </si>
  <si>
    <r>
      <rPr>
        <sz val="10"/>
        <rFont val="宋体"/>
        <charset val="134"/>
      </rPr>
      <t>教师满意度</t>
    </r>
  </si>
  <si>
    <r>
      <rPr>
        <sz val="10"/>
        <rFont val="宋体"/>
        <charset val="134"/>
      </rPr>
      <t>自评得分：</t>
    </r>
    <r>
      <rPr>
        <sz val="10"/>
        <rFont val="Times New Roman"/>
        <charset val="134"/>
      </rPr>
      <t>92.75</t>
    </r>
    <r>
      <rPr>
        <sz val="10"/>
        <rFont val="宋体"/>
        <charset val="134"/>
      </rPr>
      <t>分</t>
    </r>
    <r>
      <rPr>
        <sz val="10"/>
        <rFont val="Times New Roman"/>
        <charset val="134"/>
      </rPr>
      <t xml:space="preserve">                                  </t>
    </r>
    <r>
      <rPr>
        <sz val="1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</si>
</sst>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3">
    <font>
      <sz val="11"/>
      <color indexed="8"/>
      <name val="宋体"/>
      <charset val="134"/>
      <scheme val="minor"/>
    </font>
    <font>
      <sz val="10"/>
      <name val="Times New Roman"/>
      <charset val="134"/>
    </font>
    <font>
      <sz val="18"/>
      <name val="Times New Roman"/>
      <charset val="134"/>
    </font>
    <font>
      <sz val="10"/>
      <name val="宋体"/>
      <charset val="134"/>
    </font>
    <font>
      <b/>
      <sz val="10"/>
      <name val="Times New Roman"/>
      <charset val="134"/>
    </font>
    <font>
      <b/>
      <sz val="10"/>
      <name val="Times New Roman"/>
      <charset val="0"/>
    </font>
    <font>
      <sz val="10"/>
      <name val="Times New Roman"/>
      <charset val="0"/>
    </font>
    <font>
      <sz val="12"/>
      <name val="宋体"/>
      <charset val="134"/>
    </font>
    <font>
      <sz val="22"/>
      <name val="宋体"/>
      <charset val="134"/>
    </font>
    <font>
      <sz val="10"/>
      <name val="Arial"/>
      <charset val="0"/>
    </font>
    <font>
      <sz val="12"/>
      <name val="Arial"/>
      <charset val="0"/>
    </font>
    <font>
      <sz val="11"/>
      <name val="宋体"/>
      <charset val="134"/>
    </font>
    <font>
      <b/>
      <sz val="20"/>
      <name val="宋体"/>
      <charset val="134"/>
    </font>
    <font>
      <sz val="11"/>
      <color rgb="FF000000"/>
      <name val="宋体"/>
      <charset val="134"/>
    </font>
    <font>
      <sz val="9"/>
      <name val="宋体"/>
      <charset val="134"/>
    </font>
    <font>
      <sz val="11"/>
      <color indexed="8"/>
      <name val="Arial"/>
      <charset val="0"/>
    </font>
    <font>
      <b/>
      <sz val="11"/>
      <color rgb="FF000000"/>
      <name val="宋体"/>
      <charset val="134"/>
    </font>
    <font>
      <sz val="11"/>
      <color indexed="8"/>
      <name val="宋体"/>
      <charset val="134"/>
    </font>
    <font>
      <sz val="22"/>
      <name val="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宋体"/>
      <charset val="134"/>
    </font>
    <font>
      <b/>
      <sz val="10"/>
      <name val="宋体"/>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3" borderId="20" applyNumberFormat="0" applyAlignment="0" applyProtection="0">
      <alignment vertical="center"/>
    </xf>
    <xf numFmtId="0" fontId="30" fillId="4" borderId="21" applyNumberFormat="0" applyAlignment="0" applyProtection="0">
      <alignment vertical="center"/>
    </xf>
    <xf numFmtId="0" fontId="31" fillId="4" borderId="20" applyNumberFormat="0" applyAlignment="0" applyProtection="0">
      <alignment vertical="center"/>
    </xf>
    <xf numFmtId="0" fontId="32" fillId="5"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7" fillId="0" borderId="0"/>
    <xf numFmtId="0" fontId="17" fillId="0" borderId="0"/>
  </cellStyleXfs>
  <cellXfs count="146">
    <xf numFmtId="0" fontId="0" fillId="0" borderId="0" xfId="0" applyFont="1">
      <alignment vertical="center"/>
    </xf>
    <xf numFmtId="0" fontId="1" fillId="0" borderId="0" xfId="0" applyFont="1" applyFill="1" applyAlignment="1">
      <alignment horizontal="center" vertical="center" wrapText="1"/>
    </xf>
    <xf numFmtId="0" fontId="1" fillId="0" borderId="0" xfId="0" applyFont="1" applyFill="1" applyBorder="1" applyAlignment="1">
      <alignment vertical="center"/>
    </xf>
    <xf numFmtId="0" fontId="1" fillId="0" borderId="0" xfId="0" applyFont="1" applyFill="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3" fillId="0" borderId="1" xfId="50" applyFont="1" applyFill="1" applyBorder="1" applyAlignment="1">
      <alignment vertical="center" wrapText="1"/>
    </xf>
    <xf numFmtId="49" fontId="1" fillId="0" borderId="1" xfId="50" applyNumberFormat="1" applyFont="1" applyFill="1" applyBorder="1" applyAlignment="1">
      <alignment horizontal="center" vertical="center" wrapText="1"/>
    </xf>
    <xf numFmtId="0" fontId="1" fillId="0" borderId="15" xfId="50" applyFont="1" applyFill="1" applyBorder="1" applyAlignment="1">
      <alignment horizontal="center" vertical="center" wrapText="1"/>
    </xf>
    <xf numFmtId="0" fontId="1" fillId="0" borderId="1" xfId="50" applyFont="1" applyFill="1" applyBorder="1" applyAlignment="1">
      <alignment vertical="center" wrapText="1"/>
    </xf>
    <xf numFmtId="0" fontId="6"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 xfId="50" applyFont="1" applyFill="1" applyBorder="1" applyAlignment="1">
      <alignment horizontal="center" vertical="center" wrapText="1"/>
    </xf>
    <xf numFmtId="49" fontId="1" fillId="0" borderId="15" xfId="5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6" fillId="0" borderId="1" xfId="0" applyFont="1" applyFill="1" applyBorder="1" applyAlignment="1">
      <alignment horizontal="justify" vertical="center" wrapText="1"/>
    </xf>
    <xf numFmtId="177"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1" xfId="5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xf>
    <xf numFmtId="49" fontId="1" fillId="0" borderId="15"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3" xfId="0" applyFont="1" applyFill="1" applyBorder="1" applyAlignment="1">
      <alignment vertical="center" wrapText="1"/>
    </xf>
    <xf numFmtId="0" fontId="1" fillId="0" borderId="1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ont="1" applyFill="1" applyBorder="1" applyAlignment="1">
      <alignment vertical="center"/>
    </xf>
    <xf numFmtId="0" fontId="7" fillId="0" borderId="0" xfId="49" applyFont="1"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3" fillId="0" borderId="0" xfId="0" applyFont="1" applyFill="1" applyBorder="1" applyAlignment="1"/>
    <xf numFmtId="0" fontId="10" fillId="0" borderId="0" xfId="0" applyFont="1" applyFill="1" applyBorder="1" applyAlignment="1">
      <alignment horizontal="center"/>
    </xf>
    <xf numFmtId="0" fontId="3"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8" fontId="7"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xf>
    <xf numFmtId="0" fontId="8" fillId="0" borderId="0" xfId="0" applyFont="1" applyFill="1" applyBorder="1" applyAlignment="1">
      <alignment horizontal="center" wrapText="1"/>
    </xf>
    <xf numFmtId="0" fontId="7" fillId="0" borderId="0" xfId="0" applyFont="1" applyFill="1" applyBorder="1" applyAlignment="1">
      <alignment wrapText="1"/>
    </xf>
    <xf numFmtId="4" fontId="11" fillId="0" borderId="3"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10" xfId="0" applyNumberFormat="1" applyFont="1" applyFill="1" applyBorder="1" applyAlignment="1">
      <alignment horizontal="center" vertical="center" shrinkToFit="1"/>
    </xf>
    <xf numFmtId="4" fontId="11" fillId="0" borderId="12"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78" fontId="7" fillId="0" borderId="1" xfId="0" applyNumberFormat="1" applyFont="1" applyFill="1" applyBorder="1" applyAlignment="1">
      <alignment horizontal="center" vertical="center" wrapText="1" shrinkToFit="1"/>
    </xf>
    <xf numFmtId="178" fontId="7" fillId="0" borderId="1" xfId="0" applyNumberFormat="1" applyFont="1" applyFill="1" applyBorder="1" applyAlignment="1">
      <alignment horizontal="center" vertical="center"/>
    </xf>
    <xf numFmtId="0" fontId="3" fillId="0" borderId="0" xfId="0" applyFont="1" applyFill="1" applyBorder="1" applyAlignment="1">
      <alignment horizontal="right"/>
    </xf>
    <xf numFmtId="0" fontId="11" fillId="0" borderId="4"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49" fontId="11" fillId="0" borderId="10" xfId="0" applyNumberFormat="1" applyFont="1" applyFill="1" applyBorder="1" applyAlignment="1">
      <alignment horizontal="center" vertical="center" shrinkToFit="1"/>
    </xf>
    <xf numFmtId="0" fontId="12" fillId="0" borderId="0" xfId="0" applyFont="1" applyAlignment="1">
      <alignment horizontal="center"/>
    </xf>
    <xf numFmtId="0" fontId="7" fillId="0" borderId="0" xfId="0" applyFont="1" applyAlignment="1"/>
    <xf numFmtId="0" fontId="13" fillId="0" borderId="16" xfId="0" applyNumberFormat="1" applyFont="1" applyBorder="1" applyAlignment="1">
      <alignment horizontal="center" vertical="center"/>
    </xf>
    <xf numFmtId="0" fontId="13" fillId="0" borderId="16" xfId="0" applyNumberFormat="1" applyFont="1" applyBorder="1" applyAlignment="1">
      <alignment horizontal="left" vertical="center"/>
    </xf>
    <xf numFmtId="0" fontId="13" fillId="0" borderId="16" xfId="0" applyNumberFormat="1" applyFont="1" applyFill="1" applyBorder="1" applyAlignment="1">
      <alignment horizontal="right" vertical="center"/>
    </xf>
    <xf numFmtId="0" fontId="13" fillId="0" borderId="16" xfId="0" applyNumberFormat="1" applyFont="1" applyBorder="1" applyAlignment="1">
      <alignment horizontal="right" vertical="center"/>
    </xf>
    <xf numFmtId="0" fontId="13" fillId="0" borderId="16" xfId="0" applyNumberFormat="1" applyFont="1" applyBorder="1" applyAlignment="1">
      <alignment horizontal="left" vertical="center" wrapText="1"/>
    </xf>
    <xf numFmtId="0" fontId="14" fillId="0" borderId="0" xfId="0" applyFont="1" applyAlignment="1"/>
    <xf numFmtId="0" fontId="15" fillId="0" borderId="0" xfId="0" applyFont="1" applyFill="1" applyBorder="1" applyAlignment="1">
      <alignment wrapText="1"/>
    </xf>
    <xf numFmtId="0" fontId="13" fillId="0" borderId="16" xfId="0" applyNumberFormat="1" applyFont="1" applyBorder="1" applyAlignment="1">
      <alignment horizontal="center" vertical="center" wrapText="1"/>
    </xf>
    <xf numFmtId="0" fontId="16" fillId="0" borderId="16" xfId="0" applyNumberFormat="1" applyFont="1" applyBorder="1" applyAlignment="1">
      <alignment horizontal="left" vertical="center" wrapText="1"/>
    </xf>
    <xf numFmtId="0" fontId="13" fillId="0" borderId="16"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5" fillId="0" borderId="0" xfId="0" applyFont="1" applyFill="1" applyBorder="1" applyAlignment="1"/>
    <xf numFmtId="0" fontId="18" fillId="0" borderId="0" xfId="0" applyFont="1" applyAlignment="1">
      <alignment horizontal="center" vertical="center"/>
    </xf>
    <xf numFmtId="0" fontId="13" fillId="0" borderId="0" xfId="0" applyFont="1" applyFill="1" applyBorder="1" applyAlignment="1">
      <alignment vertical="center"/>
    </xf>
    <xf numFmtId="0" fontId="19" fillId="0" borderId="0" xfId="0" applyFont="1" applyFill="1">
      <alignment vertical="center"/>
    </xf>
    <xf numFmtId="0" fontId="18" fillId="0" borderId="0" xfId="0" applyFont="1" applyFill="1" applyAlignment="1"/>
    <xf numFmtId="0" fontId="3" fillId="0" borderId="0" xfId="0" applyFont="1" applyFill="1" applyAlignment="1"/>
    <xf numFmtId="0" fontId="11" fillId="0" borderId="16" xfId="0" applyNumberFormat="1" applyFont="1" applyFill="1" applyBorder="1" applyAlignment="1">
      <alignment horizontal="center" vertical="center"/>
    </xf>
    <xf numFmtId="0" fontId="11" fillId="0" borderId="16" xfId="0" applyNumberFormat="1" applyFont="1" applyFill="1" applyBorder="1" applyAlignment="1">
      <alignment horizontal="left" vertical="center"/>
    </xf>
    <xf numFmtId="0" fontId="11" fillId="0" borderId="16" xfId="0" applyNumberFormat="1" applyFont="1" applyFill="1" applyBorder="1" applyAlignment="1">
      <alignment horizontal="right" vertical="center"/>
    </xf>
    <xf numFmtId="0" fontId="18" fillId="0" borderId="0" xfId="0" applyFont="1" applyFill="1" applyAlignment="1">
      <alignment horizontal="center" vertical="center"/>
    </xf>
    <xf numFmtId="0" fontId="11" fillId="0" borderId="16" xfId="0" applyNumberFormat="1" applyFont="1" applyFill="1" applyBorder="1" applyAlignment="1">
      <alignment horizontal="center" vertical="center" wrapText="1"/>
    </xf>
    <xf numFmtId="176" fontId="19" fillId="0" borderId="0" xfId="0" applyNumberFormat="1" applyFont="1" applyFill="1">
      <alignment vertical="center"/>
    </xf>
    <xf numFmtId="0" fontId="19" fillId="0" borderId="0" xfId="0" applyFont="1">
      <alignment vertical="center"/>
    </xf>
    <xf numFmtId="176" fontId="19" fillId="0" borderId="0" xfId="0" applyNumberFormat="1" applyFont="1">
      <alignment vertical="center"/>
    </xf>
    <xf numFmtId="176" fontId="7" fillId="0" borderId="0" xfId="0" applyNumberFormat="1" applyFont="1" applyAlignment="1"/>
    <xf numFmtId="176" fontId="11" fillId="0" borderId="16" xfId="0" applyNumberFormat="1" applyFont="1" applyBorder="1" applyAlignment="1">
      <alignment horizontal="center" vertical="center" wrapText="1"/>
    </xf>
    <xf numFmtId="0" fontId="11" fillId="0" borderId="16" xfId="0" applyNumberFormat="1" applyFont="1" applyBorder="1" applyAlignment="1">
      <alignment horizontal="center" vertical="center"/>
    </xf>
    <xf numFmtId="0" fontId="11" fillId="0" borderId="16" xfId="0" applyNumberFormat="1" applyFont="1" applyBorder="1" applyAlignment="1">
      <alignment horizontal="right" vertical="center"/>
    </xf>
    <xf numFmtId="0" fontId="11" fillId="0" borderId="16" xfId="0" applyNumberFormat="1" applyFont="1" applyBorder="1" applyAlignment="1">
      <alignment horizontal="left" vertical="center"/>
    </xf>
    <xf numFmtId="176" fontId="11" fillId="0" borderId="16" xfId="0" applyNumberFormat="1" applyFont="1" applyBorder="1" applyAlignment="1">
      <alignment horizontal="left" vertical="center"/>
    </xf>
    <xf numFmtId="176" fontId="11" fillId="0" borderId="16" xfId="0" applyNumberFormat="1" applyFont="1" applyBorder="1" applyAlignment="1">
      <alignment horizontal="right" vertical="center"/>
    </xf>
    <xf numFmtId="176" fontId="11" fillId="0" borderId="16" xfId="0" applyNumberFormat="1" applyFont="1" applyFill="1" applyBorder="1" applyAlignment="1">
      <alignment horizontal="right" vertical="center"/>
    </xf>
    <xf numFmtId="176" fontId="18" fillId="0" borderId="0" xfId="0" applyNumberFormat="1" applyFont="1" applyAlignment="1">
      <alignment horizontal="center" vertical="center"/>
    </xf>
    <xf numFmtId="178" fontId="11" fillId="0" borderId="16" xfId="0" applyNumberFormat="1" applyFont="1" applyFill="1" applyBorder="1" applyAlignment="1">
      <alignment horizontal="right" vertical="center"/>
    </xf>
    <xf numFmtId="0" fontId="7" fillId="0" borderId="0" xfId="0" applyFont="1" applyFill="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21" sqref="D2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2" t="s">
        <v>0</v>
      </c>
    </row>
    <row r="2" ht="15.6" spans="6:6">
      <c r="F2" s="108" t="s">
        <v>1</v>
      </c>
    </row>
    <row r="3" ht="15.6"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2" t="s">
        <v>14</v>
      </c>
      <c r="D7" s="110" t="s">
        <v>15</v>
      </c>
      <c r="E7" s="109" t="s">
        <v>16</v>
      </c>
      <c r="F7" s="112"/>
    </row>
    <row r="8" ht="19.5" customHeight="1" spans="1:6">
      <c r="A8" s="110" t="s">
        <v>17</v>
      </c>
      <c r="B8" s="109" t="s">
        <v>12</v>
      </c>
      <c r="C8" s="112"/>
      <c r="D8" s="110" t="s">
        <v>18</v>
      </c>
      <c r="E8" s="109" t="s">
        <v>19</v>
      </c>
      <c r="F8" s="112"/>
    </row>
    <row r="9" ht="19.5" customHeight="1" spans="1:6">
      <c r="A9" s="110" t="s">
        <v>20</v>
      </c>
      <c r="B9" s="109" t="s">
        <v>21</v>
      </c>
      <c r="C9" s="112"/>
      <c r="D9" s="110" t="s">
        <v>22</v>
      </c>
      <c r="E9" s="109" t="s">
        <v>23</v>
      </c>
      <c r="F9" s="112"/>
    </row>
    <row r="10" ht="19.5" customHeight="1" spans="1:6">
      <c r="A10" s="110" t="s">
        <v>24</v>
      </c>
      <c r="B10" s="109" t="s">
        <v>25</v>
      </c>
      <c r="C10" s="112" t="s">
        <v>26</v>
      </c>
      <c r="D10" s="110" t="s">
        <v>27</v>
      </c>
      <c r="E10" s="109" t="s">
        <v>28</v>
      </c>
      <c r="F10" s="112"/>
    </row>
    <row r="11" ht="19.5" customHeight="1" spans="1:6">
      <c r="A11" s="110" t="s">
        <v>29</v>
      </c>
      <c r="B11" s="109" t="s">
        <v>30</v>
      </c>
      <c r="C11" s="112" t="s">
        <v>26</v>
      </c>
      <c r="D11" s="110" t="s">
        <v>31</v>
      </c>
      <c r="E11" s="109" t="s">
        <v>32</v>
      </c>
      <c r="F11" s="138">
        <v>645.24</v>
      </c>
    </row>
    <row r="12" ht="19.5" customHeight="1" spans="1:6">
      <c r="A12" s="110" t="s">
        <v>33</v>
      </c>
      <c r="B12" s="109" t="s">
        <v>34</v>
      </c>
      <c r="C12" s="112" t="s">
        <v>26</v>
      </c>
      <c r="D12" s="110" t="s">
        <v>35</v>
      </c>
      <c r="E12" s="109" t="s">
        <v>36</v>
      </c>
      <c r="F12" s="112"/>
    </row>
    <row r="13" ht="19.5" customHeight="1" spans="1:6">
      <c r="A13" s="110" t="s">
        <v>37</v>
      </c>
      <c r="B13" s="109" t="s">
        <v>38</v>
      </c>
      <c r="C13" s="112" t="s">
        <v>26</v>
      </c>
      <c r="D13" s="110" t="s">
        <v>39</v>
      </c>
      <c r="E13" s="109" t="s">
        <v>40</v>
      </c>
      <c r="F13" s="112"/>
    </row>
    <row r="14" ht="19.5" customHeight="1" spans="1:6">
      <c r="A14" s="110" t="s">
        <v>41</v>
      </c>
      <c r="B14" s="109" t="s">
        <v>42</v>
      </c>
      <c r="C14" s="112">
        <v>35.25</v>
      </c>
      <c r="D14" s="110" t="s">
        <v>43</v>
      </c>
      <c r="E14" s="109" t="s">
        <v>44</v>
      </c>
      <c r="F14" s="112" t="s">
        <v>45</v>
      </c>
    </row>
    <row r="15" ht="19.5" customHeight="1" spans="1:6">
      <c r="A15" s="110"/>
      <c r="B15" s="109" t="s">
        <v>46</v>
      </c>
      <c r="C15" s="112"/>
      <c r="D15" s="110" t="s">
        <v>47</v>
      </c>
      <c r="E15" s="109" t="s">
        <v>48</v>
      </c>
      <c r="F15" s="112" t="s">
        <v>49</v>
      </c>
    </row>
    <row r="16" ht="19.5" customHeight="1" spans="1:6">
      <c r="A16" s="110"/>
      <c r="B16" s="109" t="s">
        <v>50</v>
      </c>
      <c r="C16" s="112"/>
      <c r="D16" s="110" t="s">
        <v>51</v>
      </c>
      <c r="E16" s="109" t="s">
        <v>52</v>
      </c>
      <c r="F16" s="112"/>
    </row>
    <row r="17" ht="19.5" customHeight="1" spans="1:6">
      <c r="A17" s="110"/>
      <c r="B17" s="109" t="s">
        <v>53</v>
      </c>
      <c r="C17" s="112"/>
      <c r="D17" s="110" t="s">
        <v>54</v>
      </c>
      <c r="E17" s="109" t="s">
        <v>55</v>
      </c>
      <c r="F17" s="112"/>
    </row>
    <row r="18" ht="19.5" customHeight="1" spans="1:6">
      <c r="A18" s="110"/>
      <c r="B18" s="109" t="s">
        <v>56</v>
      </c>
      <c r="C18" s="112"/>
      <c r="D18" s="110" t="s">
        <v>57</v>
      </c>
      <c r="E18" s="109" t="s">
        <v>58</v>
      </c>
      <c r="F18" s="112"/>
    </row>
    <row r="19" ht="19.5" customHeight="1" spans="1:6">
      <c r="A19" s="110"/>
      <c r="B19" s="109" t="s">
        <v>59</v>
      </c>
      <c r="C19" s="112"/>
      <c r="D19" s="110" t="s">
        <v>60</v>
      </c>
      <c r="E19" s="109" t="s">
        <v>61</v>
      </c>
      <c r="F19" s="112"/>
    </row>
    <row r="20" ht="19.5" customHeight="1" spans="1:6">
      <c r="A20" s="110"/>
      <c r="B20" s="109" t="s">
        <v>62</v>
      </c>
      <c r="C20" s="112"/>
      <c r="D20" s="110" t="s">
        <v>63</v>
      </c>
      <c r="E20" s="109" t="s">
        <v>64</v>
      </c>
      <c r="F20" s="112"/>
    </row>
    <row r="21" ht="19.5" customHeight="1" spans="1:6">
      <c r="A21" s="110"/>
      <c r="B21" s="109" t="s">
        <v>65</v>
      </c>
      <c r="C21" s="112"/>
      <c r="D21" s="110" t="s">
        <v>66</v>
      </c>
      <c r="E21" s="109" t="s">
        <v>67</v>
      </c>
      <c r="F21" s="112"/>
    </row>
    <row r="22" ht="19.5" customHeight="1" spans="1:6">
      <c r="A22" s="110"/>
      <c r="B22" s="109" t="s">
        <v>68</v>
      </c>
      <c r="C22" s="112"/>
      <c r="D22" s="110" t="s">
        <v>69</v>
      </c>
      <c r="E22" s="109" t="s">
        <v>70</v>
      </c>
      <c r="F22" s="112"/>
    </row>
    <row r="23" ht="19.5" customHeight="1" spans="1:6">
      <c r="A23" s="110"/>
      <c r="B23" s="109" t="s">
        <v>71</v>
      </c>
      <c r="C23" s="112"/>
      <c r="D23" s="110" t="s">
        <v>72</v>
      </c>
      <c r="E23" s="109" t="s">
        <v>73</v>
      </c>
      <c r="F23" s="112"/>
    </row>
    <row r="24" ht="19.5" customHeight="1" spans="1:6">
      <c r="A24" s="110"/>
      <c r="B24" s="109" t="s">
        <v>74</v>
      </c>
      <c r="C24" s="112"/>
      <c r="D24" s="110" t="s">
        <v>75</v>
      </c>
      <c r="E24" s="109" t="s">
        <v>76</v>
      </c>
      <c r="F24" s="112"/>
    </row>
    <row r="25" ht="19.5" customHeight="1" spans="1:6">
      <c r="A25" s="110"/>
      <c r="B25" s="109" t="s">
        <v>77</v>
      </c>
      <c r="C25" s="112"/>
      <c r="D25" s="110" t="s">
        <v>78</v>
      </c>
      <c r="E25" s="109" t="s">
        <v>79</v>
      </c>
      <c r="F25" s="112" t="s">
        <v>80</v>
      </c>
    </row>
    <row r="26" ht="19.5" customHeight="1" spans="1:6">
      <c r="A26" s="110"/>
      <c r="B26" s="109" t="s">
        <v>81</v>
      </c>
      <c r="C26" s="112"/>
      <c r="D26" s="110" t="s">
        <v>82</v>
      </c>
      <c r="E26" s="109" t="s">
        <v>83</v>
      </c>
      <c r="F26" s="112"/>
    </row>
    <row r="27" ht="19.5" customHeight="1" spans="1:6">
      <c r="A27" s="110"/>
      <c r="B27" s="109" t="s">
        <v>84</v>
      </c>
      <c r="C27" s="112"/>
      <c r="D27" s="110" t="s">
        <v>85</v>
      </c>
      <c r="E27" s="109" t="s">
        <v>86</v>
      </c>
      <c r="F27" s="112"/>
    </row>
    <row r="28" ht="19.5" customHeight="1" spans="1:6">
      <c r="A28" s="110"/>
      <c r="B28" s="109" t="s">
        <v>87</v>
      </c>
      <c r="C28" s="112"/>
      <c r="D28" s="110" t="s">
        <v>88</v>
      </c>
      <c r="E28" s="109" t="s">
        <v>89</v>
      </c>
      <c r="F28" s="112"/>
    </row>
    <row r="29" ht="19.5" customHeight="1" spans="1:6">
      <c r="A29" s="110"/>
      <c r="B29" s="109" t="s">
        <v>90</v>
      </c>
      <c r="C29" s="112"/>
      <c r="D29" s="110" t="s">
        <v>91</v>
      </c>
      <c r="E29" s="109" t="s">
        <v>92</v>
      </c>
      <c r="F29" s="112"/>
    </row>
    <row r="30" ht="19.5" customHeight="1" spans="1:6">
      <c r="A30" s="109"/>
      <c r="B30" s="109" t="s">
        <v>93</v>
      </c>
      <c r="C30" s="112"/>
      <c r="D30" s="110" t="s">
        <v>94</v>
      </c>
      <c r="E30" s="109" t="s">
        <v>95</v>
      </c>
      <c r="F30" s="112"/>
    </row>
    <row r="31" ht="19.5" customHeight="1" spans="1:6">
      <c r="A31" s="109"/>
      <c r="B31" s="109" t="s">
        <v>96</v>
      </c>
      <c r="C31" s="112"/>
      <c r="D31" s="110" t="s">
        <v>97</v>
      </c>
      <c r="E31" s="109" t="s">
        <v>98</v>
      </c>
      <c r="F31" s="112"/>
    </row>
    <row r="32" ht="19.5" customHeight="1" spans="1:6">
      <c r="A32" s="109"/>
      <c r="B32" s="109" t="s">
        <v>99</v>
      </c>
      <c r="C32" s="112"/>
      <c r="D32" s="110" t="s">
        <v>100</v>
      </c>
      <c r="E32" s="109" t="s">
        <v>101</v>
      </c>
      <c r="F32" s="112"/>
    </row>
    <row r="33" ht="19.5" customHeight="1" spans="1:6">
      <c r="A33" s="109" t="s">
        <v>102</v>
      </c>
      <c r="B33" s="109" t="s">
        <v>103</v>
      </c>
      <c r="C33" s="138">
        <v>779.08</v>
      </c>
      <c r="D33" s="109" t="s">
        <v>104</v>
      </c>
      <c r="E33" s="109" t="s">
        <v>105</v>
      </c>
      <c r="F33" s="112">
        <v>762.31</v>
      </c>
    </row>
    <row r="34" ht="19.5" customHeight="1" spans="1:6">
      <c r="A34" s="110" t="s">
        <v>106</v>
      </c>
      <c r="B34" s="109" t="s">
        <v>107</v>
      </c>
      <c r="C34" s="112"/>
      <c r="D34" s="110" t="s">
        <v>108</v>
      </c>
      <c r="E34" s="109" t="s">
        <v>109</v>
      </c>
      <c r="F34" s="112"/>
    </row>
    <row r="35" ht="19.5" customHeight="1" spans="1:6">
      <c r="A35" s="110" t="s">
        <v>110</v>
      </c>
      <c r="B35" s="109" t="s">
        <v>111</v>
      </c>
      <c r="C35" s="112" t="s">
        <v>112</v>
      </c>
      <c r="D35" s="110" t="s">
        <v>113</v>
      </c>
      <c r="E35" s="109" t="s">
        <v>114</v>
      </c>
      <c r="F35" s="112" t="s">
        <v>115</v>
      </c>
    </row>
    <row r="36" ht="19.5" customHeight="1" spans="1:6">
      <c r="A36" s="109" t="s">
        <v>116</v>
      </c>
      <c r="B36" s="109" t="s">
        <v>117</v>
      </c>
      <c r="C36" s="138">
        <v>781.82</v>
      </c>
      <c r="D36" s="109" t="s">
        <v>116</v>
      </c>
      <c r="E36" s="109" t="s">
        <v>118</v>
      </c>
      <c r="F36" s="138">
        <v>781.82</v>
      </c>
    </row>
    <row r="37" ht="19.5" customHeight="1" spans="1:6">
      <c r="A37" s="110" t="s">
        <v>119</v>
      </c>
      <c r="B37" s="110"/>
      <c r="C37" s="110"/>
      <c r="D37" s="110"/>
      <c r="E37" s="110"/>
      <c r="F37" s="110"/>
    </row>
    <row r="38" ht="19.5" customHeight="1" spans="1:6">
      <c r="A38" s="110" t="s">
        <v>120</v>
      </c>
      <c r="B38" s="110"/>
      <c r="C38" s="110"/>
      <c r="D38" s="110"/>
      <c r="E38" s="110"/>
      <c r="F38" s="110"/>
    </row>
  </sheetData>
  <mergeCells count="4">
    <mergeCell ref="A4:C4"/>
    <mergeCell ref="D4:F4"/>
    <mergeCell ref="A37:F37"/>
    <mergeCell ref="A38:F38"/>
  </mergeCells>
  <pageMargins left="0.7" right="0.7" top="0.75" bottom="0.75" header="0.3" footer="0.3"/>
  <headerFooter/>
  <ignoredErrors>
    <ignoredError sqref="C7:C1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4.4"/>
  <cols>
    <col min="1" max="3" width="3.25" style="124" customWidth="1"/>
    <col min="4" max="4" width="32.75" style="124" customWidth="1"/>
    <col min="5" max="8" width="18.75" style="124" customWidth="1"/>
    <col min="9" max="9" width="17.8796296296296" style="124" customWidth="1"/>
    <col min="10" max="12" width="18.75" style="124" customWidth="1"/>
    <col min="13" max="16384" width="9" style="124"/>
  </cols>
  <sheetData>
    <row r="1" ht="28.2" spans="7:7">
      <c r="G1" s="130" t="s">
        <v>121</v>
      </c>
    </row>
    <row r="2" ht="15.6" spans="12:12">
      <c r="L2" s="145" t="s">
        <v>122</v>
      </c>
    </row>
    <row r="3" ht="15.6" spans="1:12">
      <c r="A3" s="145" t="s">
        <v>2</v>
      </c>
      <c r="L3" s="145" t="s">
        <v>3</v>
      </c>
    </row>
    <row r="4" ht="19.5" customHeight="1" spans="1:12">
      <c r="A4" s="127" t="s">
        <v>6</v>
      </c>
      <c r="B4" s="127"/>
      <c r="C4" s="127"/>
      <c r="D4" s="127"/>
      <c r="E4" s="131" t="s">
        <v>102</v>
      </c>
      <c r="F4" s="131" t="s">
        <v>123</v>
      </c>
      <c r="G4" s="131" t="s">
        <v>124</v>
      </c>
      <c r="H4" s="131" t="s">
        <v>125</v>
      </c>
      <c r="I4" s="131"/>
      <c r="J4" s="131" t="s">
        <v>126</v>
      </c>
      <c r="K4" s="131" t="s">
        <v>127</v>
      </c>
      <c r="L4" s="131" t="s">
        <v>128</v>
      </c>
    </row>
    <row r="5" ht="19.5" customHeight="1" spans="1:12">
      <c r="A5" s="131" t="s">
        <v>129</v>
      </c>
      <c r="B5" s="131"/>
      <c r="C5" s="131"/>
      <c r="D5" s="127" t="s">
        <v>130</v>
      </c>
      <c r="E5" s="131"/>
      <c r="F5" s="131"/>
      <c r="G5" s="131"/>
      <c r="H5" s="131" t="s">
        <v>131</v>
      </c>
      <c r="I5" s="131" t="s">
        <v>132</v>
      </c>
      <c r="J5" s="131"/>
      <c r="K5" s="131"/>
      <c r="L5" s="131" t="s">
        <v>131</v>
      </c>
    </row>
    <row r="6" ht="19.5" customHeight="1" spans="1:12">
      <c r="A6" s="131"/>
      <c r="B6" s="131"/>
      <c r="C6" s="131"/>
      <c r="D6" s="127"/>
      <c r="E6" s="131"/>
      <c r="F6" s="131"/>
      <c r="G6" s="131"/>
      <c r="H6" s="131"/>
      <c r="I6" s="131"/>
      <c r="J6" s="131"/>
      <c r="K6" s="131"/>
      <c r="L6" s="131"/>
    </row>
    <row r="7" ht="19.5" customHeight="1" spans="1:12">
      <c r="A7" s="131"/>
      <c r="B7" s="131"/>
      <c r="C7" s="131"/>
      <c r="D7" s="127"/>
      <c r="E7" s="131"/>
      <c r="F7" s="131"/>
      <c r="G7" s="131"/>
      <c r="H7" s="131"/>
      <c r="I7" s="131"/>
      <c r="J7" s="131"/>
      <c r="K7" s="131"/>
      <c r="L7" s="131"/>
    </row>
    <row r="8" ht="19.5" customHeight="1" spans="1:12">
      <c r="A8" s="127" t="s">
        <v>133</v>
      </c>
      <c r="B8" s="127" t="s">
        <v>134</v>
      </c>
      <c r="C8" s="127" t="s">
        <v>135</v>
      </c>
      <c r="D8" s="127" t="s">
        <v>10</v>
      </c>
      <c r="E8" s="131" t="s">
        <v>11</v>
      </c>
      <c r="F8" s="131" t="s">
        <v>12</v>
      </c>
      <c r="G8" s="131" t="s">
        <v>21</v>
      </c>
      <c r="H8" s="131" t="s">
        <v>25</v>
      </c>
      <c r="I8" s="131" t="s">
        <v>30</v>
      </c>
      <c r="J8" s="131" t="s">
        <v>34</v>
      </c>
      <c r="K8" s="131" t="s">
        <v>38</v>
      </c>
      <c r="L8" s="131" t="s">
        <v>42</v>
      </c>
    </row>
    <row r="9" ht="19.5" customHeight="1" spans="1:12">
      <c r="A9" s="127"/>
      <c r="B9" s="127"/>
      <c r="C9" s="127"/>
      <c r="D9" s="127" t="s">
        <v>136</v>
      </c>
      <c r="E9" s="129">
        <v>779.08</v>
      </c>
      <c r="F9" s="129">
        <v>743.83</v>
      </c>
      <c r="G9" s="129">
        <v>0</v>
      </c>
      <c r="H9" s="129">
        <v>0</v>
      </c>
      <c r="I9" s="129"/>
      <c r="J9" s="129">
        <v>0</v>
      </c>
      <c r="K9" s="129">
        <v>0</v>
      </c>
      <c r="L9" s="129">
        <v>35.25</v>
      </c>
    </row>
    <row r="10" ht="19.5" customHeight="1" spans="1:12">
      <c r="A10" s="128" t="s">
        <v>137</v>
      </c>
      <c r="B10" s="128"/>
      <c r="C10" s="128"/>
      <c r="D10" s="128" t="s">
        <v>138</v>
      </c>
      <c r="E10" s="129">
        <v>662.01</v>
      </c>
      <c r="F10" s="129">
        <v>626.76</v>
      </c>
      <c r="G10" s="129">
        <v>0</v>
      </c>
      <c r="H10" s="129">
        <v>0</v>
      </c>
      <c r="I10" s="129"/>
      <c r="J10" s="129">
        <v>0</v>
      </c>
      <c r="K10" s="129">
        <v>0</v>
      </c>
      <c r="L10" s="129">
        <v>35.25</v>
      </c>
    </row>
    <row r="11" ht="19.5" customHeight="1" spans="1:12">
      <c r="A11" s="128" t="s">
        <v>139</v>
      </c>
      <c r="B11" s="128"/>
      <c r="C11" s="128"/>
      <c r="D11" s="128" t="s">
        <v>140</v>
      </c>
      <c r="E11" s="129">
        <v>662.01</v>
      </c>
      <c r="F11" s="129">
        <v>626.76</v>
      </c>
      <c r="G11" s="129">
        <v>0</v>
      </c>
      <c r="H11" s="129">
        <v>0</v>
      </c>
      <c r="I11" s="129"/>
      <c r="J11" s="129">
        <v>0</v>
      </c>
      <c r="K11" s="129">
        <v>0</v>
      </c>
      <c r="L11" s="129">
        <v>35.25</v>
      </c>
    </row>
    <row r="12" ht="19.5" customHeight="1" spans="1:12">
      <c r="A12" s="128" t="s">
        <v>141</v>
      </c>
      <c r="B12" s="128"/>
      <c r="C12" s="128"/>
      <c r="D12" s="128" t="s">
        <v>142</v>
      </c>
      <c r="E12" s="129">
        <v>3.14</v>
      </c>
      <c r="F12" s="129">
        <v>3.14</v>
      </c>
      <c r="G12" s="129">
        <v>0</v>
      </c>
      <c r="H12" s="129"/>
      <c r="I12" s="129"/>
      <c r="J12" s="129">
        <v>0</v>
      </c>
      <c r="K12" s="129">
        <v>0</v>
      </c>
      <c r="L12" s="129">
        <v>0</v>
      </c>
    </row>
    <row r="13" ht="19.5" customHeight="1" spans="1:12">
      <c r="A13" s="128" t="s">
        <v>143</v>
      </c>
      <c r="B13" s="128"/>
      <c r="C13" s="128"/>
      <c r="D13" s="128" t="s">
        <v>144</v>
      </c>
      <c r="E13" s="129">
        <v>658.88</v>
      </c>
      <c r="F13" s="129">
        <v>623.63</v>
      </c>
      <c r="G13" s="129">
        <v>0</v>
      </c>
      <c r="H13" s="129">
        <v>0</v>
      </c>
      <c r="I13" s="129"/>
      <c r="J13" s="129">
        <v>0</v>
      </c>
      <c r="K13" s="129">
        <v>0</v>
      </c>
      <c r="L13" s="129">
        <v>35.25</v>
      </c>
    </row>
    <row r="14" ht="19.5" customHeight="1" spans="1:12">
      <c r="A14" s="128" t="s">
        <v>145</v>
      </c>
      <c r="B14" s="128"/>
      <c r="C14" s="128"/>
      <c r="D14" s="128" t="s">
        <v>146</v>
      </c>
      <c r="E14" s="129">
        <v>30.27</v>
      </c>
      <c r="F14" s="129">
        <v>30.27</v>
      </c>
      <c r="G14" s="129">
        <v>0</v>
      </c>
      <c r="H14" s="129">
        <v>0</v>
      </c>
      <c r="I14" s="129"/>
      <c r="J14" s="129">
        <v>0</v>
      </c>
      <c r="K14" s="129">
        <v>0</v>
      </c>
      <c r="L14" s="129">
        <v>0</v>
      </c>
    </row>
    <row r="15" ht="19.5" customHeight="1" spans="1:12">
      <c r="A15" s="128" t="s">
        <v>147</v>
      </c>
      <c r="B15" s="128"/>
      <c r="C15" s="128"/>
      <c r="D15" s="128" t="s">
        <v>148</v>
      </c>
      <c r="E15" s="129">
        <v>30.02</v>
      </c>
      <c r="F15" s="129">
        <v>30.02</v>
      </c>
      <c r="G15" s="129">
        <v>0</v>
      </c>
      <c r="H15" s="129">
        <v>0</v>
      </c>
      <c r="I15" s="129"/>
      <c r="J15" s="129">
        <v>0</v>
      </c>
      <c r="K15" s="129">
        <v>0</v>
      </c>
      <c r="L15" s="129">
        <v>0</v>
      </c>
    </row>
    <row r="16" ht="19.5" customHeight="1" spans="1:12">
      <c r="A16" s="128" t="s">
        <v>149</v>
      </c>
      <c r="B16" s="128"/>
      <c r="C16" s="128"/>
      <c r="D16" s="128" t="s">
        <v>150</v>
      </c>
      <c r="E16" s="129">
        <v>4.08</v>
      </c>
      <c r="F16" s="129">
        <v>4.08</v>
      </c>
      <c r="G16" s="129">
        <v>0</v>
      </c>
      <c r="H16" s="129">
        <v>0</v>
      </c>
      <c r="I16" s="129"/>
      <c r="J16" s="129">
        <v>0</v>
      </c>
      <c r="K16" s="129">
        <v>0</v>
      </c>
      <c r="L16" s="129">
        <v>0</v>
      </c>
    </row>
    <row r="17" ht="19.5" customHeight="1" spans="1:12">
      <c r="A17" s="128" t="s">
        <v>151</v>
      </c>
      <c r="B17" s="128"/>
      <c r="C17" s="128"/>
      <c r="D17" s="128" t="s">
        <v>152</v>
      </c>
      <c r="E17" s="129">
        <v>25.94</v>
      </c>
      <c r="F17" s="129">
        <v>25.94</v>
      </c>
      <c r="G17" s="129">
        <v>0</v>
      </c>
      <c r="H17" s="129">
        <v>0</v>
      </c>
      <c r="I17" s="129"/>
      <c r="J17" s="129">
        <v>0</v>
      </c>
      <c r="K17" s="129">
        <v>0</v>
      </c>
      <c r="L17" s="129">
        <v>0</v>
      </c>
    </row>
    <row r="18" ht="19.5" customHeight="1" spans="1:12">
      <c r="A18" s="128" t="s">
        <v>153</v>
      </c>
      <c r="B18" s="128"/>
      <c r="C18" s="128"/>
      <c r="D18" s="128" t="s">
        <v>154</v>
      </c>
      <c r="E18" s="129">
        <v>0.25</v>
      </c>
      <c r="F18" s="129">
        <v>0.25</v>
      </c>
      <c r="G18" s="129">
        <v>0</v>
      </c>
      <c r="H18" s="129">
        <v>0</v>
      </c>
      <c r="I18" s="129"/>
      <c r="J18" s="129">
        <v>0</v>
      </c>
      <c r="K18" s="129">
        <v>0</v>
      </c>
      <c r="L18" s="129">
        <v>0</v>
      </c>
    </row>
    <row r="19" ht="19.5" customHeight="1" spans="1:12">
      <c r="A19" s="128" t="s">
        <v>155</v>
      </c>
      <c r="B19" s="128"/>
      <c r="C19" s="128"/>
      <c r="D19" s="128" t="s">
        <v>156</v>
      </c>
      <c r="E19" s="129">
        <v>0.25</v>
      </c>
      <c r="F19" s="129">
        <v>0.25</v>
      </c>
      <c r="G19" s="129">
        <v>0</v>
      </c>
      <c r="H19" s="129">
        <v>0</v>
      </c>
      <c r="I19" s="129"/>
      <c r="J19" s="129">
        <v>0</v>
      </c>
      <c r="K19" s="129">
        <v>0</v>
      </c>
      <c r="L19" s="129">
        <v>0</v>
      </c>
    </row>
    <row r="20" ht="19.5" customHeight="1" spans="1:12">
      <c r="A20" s="128" t="s">
        <v>157</v>
      </c>
      <c r="B20" s="128"/>
      <c r="C20" s="128"/>
      <c r="D20" s="128" t="s">
        <v>158</v>
      </c>
      <c r="E20" s="129">
        <v>31.9</v>
      </c>
      <c r="F20" s="129">
        <v>31.9</v>
      </c>
      <c r="G20" s="129">
        <v>0</v>
      </c>
      <c r="H20" s="129">
        <v>0</v>
      </c>
      <c r="I20" s="129"/>
      <c r="J20" s="129">
        <v>0</v>
      </c>
      <c r="K20" s="129">
        <v>0</v>
      </c>
      <c r="L20" s="129">
        <v>0</v>
      </c>
    </row>
    <row r="21" ht="19.5" customHeight="1" spans="1:12">
      <c r="A21" s="128" t="s">
        <v>159</v>
      </c>
      <c r="B21" s="128"/>
      <c r="C21" s="128"/>
      <c r="D21" s="128" t="s">
        <v>160</v>
      </c>
      <c r="E21" s="129">
        <v>31.9</v>
      </c>
      <c r="F21" s="129">
        <v>31.9</v>
      </c>
      <c r="G21" s="129">
        <v>0</v>
      </c>
      <c r="H21" s="129">
        <v>0</v>
      </c>
      <c r="I21" s="129"/>
      <c r="J21" s="129">
        <v>0</v>
      </c>
      <c r="K21" s="129">
        <v>0</v>
      </c>
      <c r="L21" s="129">
        <v>0</v>
      </c>
    </row>
    <row r="22" ht="19.5" customHeight="1" spans="1:12">
      <c r="A22" s="128" t="s">
        <v>161</v>
      </c>
      <c r="B22" s="128"/>
      <c r="C22" s="128"/>
      <c r="D22" s="128" t="s">
        <v>162</v>
      </c>
      <c r="E22" s="129">
        <v>29.42</v>
      </c>
      <c r="F22" s="129">
        <v>29.42</v>
      </c>
      <c r="G22" s="129">
        <v>0</v>
      </c>
      <c r="H22" s="129">
        <v>0</v>
      </c>
      <c r="I22" s="129"/>
      <c r="J22" s="129">
        <v>0</v>
      </c>
      <c r="K22" s="129">
        <v>0</v>
      </c>
      <c r="L22" s="129">
        <v>0</v>
      </c>
    </row>
    <row r="23" ht="19.5" customHeight="1" spans="1:12">
      <c r="A23" s="128" t="s">
        <v>163</v>
      </c>
      <c r="B23" s="128"/>
      <c r="C23" s="128"/>
      <c r="D23" s="128" t="s">
        <v>164</v>
      </c>
      <c r="E23" s="129">
        <v>2.48</v>
      </c>
      <c r="F23" s="129">
        <v>2.48</v>
      </c>
      <c r="G23" s="129">
        <v>0</v>
      </c>
      <c r="H23" s="129">
        <v>0</v>
      </c>
      <c r="I23" s="129"/>
      <c r="J23" s="129">
        <v>0</v>
      </c>
      <c r="K23" s="129">
        <v>0</v>
      </c>
      <c r="L23" s="129">
        <v>0</v>
      </c>
    </row>
    <row r="24" ht="19.5" customHeight="1" spans="1:12">
      <c r="A24" s="128" t="s">
        <v>165</v>
      </c>
      <c r="B24" s="128"/>
      <c r="C24" s="128"/>
      <c r="D24" s="128" t="s">
        <v>166</v>
      </c>
      <c r="E24" s="129">
        <v>54.89</v>
      </c>
      <c r="F24" s="129">
        <v>54.89</v>
      </c>
      <c r="G24" s="129">
        <v>0</v>
      </c>
      <c r="H24" s="129">
        <v>0</v>
      </c>
      <c r="I24" s="129"/>
      <c r="J24" s="129">
        <v>0</v>
      </c>
      <c r="K24" s="129">
        <v>0</v>
      </c>
      <c r="L24" s="129">
        <v>0</v>
      </c>
    </row>
    <row r="25" ht="19.5" customHeight="1" spans="1:12">
      <c r="A25" s="128" t="s">
        <v>167</v>
      </c>
      <c r="B25" s="128"/>
      <c r="C25" s="128"/>
      <c r="D25" s="128" t="s">
        <v>168</v>
      </c>
      <c r="E25" s="129">
        <v>54.89</v>
      </c>
      <c r="F25" s="129">
        <v>54.89</v>
      </c>
      <c r="G25" s="129">
        <v>0</v>
      </c>
      <c r="H25" s="129">
        <v>0</v>
      </c>
      <c r="I25" s="129"/>
      <c r="J25" s="129">
        <v>0</v>
      </c>
      <c r="K25" s="129">
        <v>0</v>
      </c>
      <c r="L25" s="129">
        <v>0</v>
      </c>
    </row>
    <row r="26" ht="19.5" customHeight="1" spans="1:12">
      <c r="A26" s="128" t="s">
        <v>169</v>
      </c>
      <c r="B26" s="128"/>
      <c r="C26" s="128"/>
      <c r="D26" s="128" t="s">
        <v>170</v>
      </c>
      <c r="E26" s="129">
        <v>54.89</v>
      </c>
      <c r="F26" s="129">
        <v>54.89</v>
      </c>
      <c r="G26" s="129">
        <v>0</v>
      </c>
      <c r="H26" s="129">
        <v>0</v>
      </c>
      <c r="I26" s="129"/>
      <c r="J26" s="129">
        <v>0</v>
      </c>
      <c r="K26" s="129">
        <v>0</v>
      </c>
      <c r="L26" s="129">
        <v>0</v>
      </c>
    </row>
    <row r="27" ht="19.5" customHeight="1" spans="1:12">
      <c r="A27" s="128" t="s">
        <v>171</v>
      </c>
      <c r="B27" s="128"/>
      <c r="C27" s="128"/>
      <c r="D27" s="128"/>
      <c r="E27" s="128"/>
      <c r="F27" s="128"/>
      <c r="G27" s="128"/>
      <c r="H27" s="128"/>
      <c r="I27" s="128"/>
      <c r="J27" s="128"/>
      <c r="K27" s="128"/>
      <c r="L27" s="128"/>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4.4"/>
  <cols>
    <col min="1" max="3" width="3.25" style="124" customWidth="1"/>
    <col min="4" max="4" width="32.75" style="124" customWidth="1"/>
    <col min="5" max="10" width="18.75" style="124" customWidth="1"/>
    <col min="11" max="16384" width="9" style="124"/>
  </cols>
  <sheetData>
    <row r="1" ht="28.2" spans="6:6">
      <c r="F1" s="130" t="s">
        <v>172</v>
      </c>
    </row>
    <row r="2" ht="15.6" spans="10:10">
      <c r="J2" s="145" t="s">
        <v>173</v>
      </c>
    </row>
    <row r="3" ht="15.6" spans="1:10">
      <c r="A3" s="145" t="s">
        <v>2</v>
      </c>
      <c r="J3" s="145" t="s">
        <v>3</v>
      </c>
    </row>
    <row r="4" ht="19.5" customHeight="1" spans="1:10">
      <c r="A4" s="127" t="s">
        <v>6</v>
      </c>
      <c r="B4" s="127"/>
      <c r="C4" s="127"/>
      <c r="D4" s="127"/>
      <c r="E4" s="131" t="s">
        <v>104</v>
      </c>
      <c r="F4" s="131" t="s">
        <v>174</v>
      </c>
      <c r="G4" s="131" t="s">
        <v>175</v>
      </c>
      <c r="H4" s="131" t="s">
        <v>176</v>
      </c>
      <c r="I4" s="131" t="s">
        <v>177</v>
      </c>
      <c r="J4" s="131" t="s">
        <v>178</v>
      </c>
    </row>
    <row r="5" ht="19.5" customHeight="1" spans="1:10">
      <c r="A5" s="131" t="s">
        <v>129</v>
      </c>
      <c r="B5" s="131"/>
      <c r="C5" s="131"/>
      <c r="D5" s="127" t="s">
        <v>130</v>
      </c>
      <c r="E5" s="131"/>
      <c r="F5" s="131"/>
      <c r="G5" s="131"/>
      <c r="H5" s="131"/>
      <c r="I5" s="131"/>
      <c r="J5" s="131"/>
    </row>
    <row r="6" ht="19.5" customHeight="1" spans="1:10">
      <c r="A6" s="131"/>
      <c r="B6" s="131"/>
      <c r="C6" s="131"/>
      <c r="D6" s="127"/>
      <c r="E6" s="131"/>
      <c r="F6" s="131"/>
      <c r="G6" s="131"/>
      <c r="H6" s="131"/>
      <c r="I6" s="131"/>
      <c r="J6" s="131"/>
    </row>
    <row r="7" ht="19.5" customHeight="1" spans="1:10">
      <c r="A7" s="131"/>
      <c r="B7" s="131"/>
      <c r="C7" s="131"/>
      <c r="D7" s="127"/>
      <c r="E7" s="131"/>
      <c r="F7" s="131"/>
      <c r="G7" s="131"/>
      <c r="H7" s="131"/>
      <c r="I7" s="131"/>
      <c r="J7" s="131"/>
    </row>
    <row r="8" ht="19.5" customHeight="1" spans="1:10">
      <c r="A8" s="127" t="s">
        <v>133</v>
      </c>
      <c r="B8" s="127" t="s">
        <v>134</v>
      </c>
      <c r="C8" s="127" t="s">
        <v>135</v>
      </c>
      <c r="D8" s="127" t="s">
        <v>10</v>
      </c>
      <c r="E8" s="131" t="s">
        <v>11</v>
      </c>
      <c r="F8" s="131" t="s">
        <v>12</v>
      </c>
      <c r="G8" s="131" t="s">
        <v>21</v>
      </c>
      <c r="H8" s="131" t="s">
        <v>25</v>
      </c>
      <c r="I8" s="131" t="s">
        <v>30</v>
      </c>
      <c r="J8" s="131" t="s">
        <v>34</v>
      </c>
    </row>
    <row r="9" ht="19.5" customHeight="1" spans="1:10">
      <c r="A9" s="127"/>
      <c r="B9" s="127"/>
      <c r="C9" s="127"/>
      <c r="D9" s="127" t="s">
        <v>136</v>
      </c>
      <c r="E9" s="129">
        <v>762.31</v>
      </c>
      <c r="F9" s="129">
        <v>628.5</v>
      </c>
      <c r="G9" s="129">
        <v>133.81</v>
      </c>
      <c r="H9" s="129"/>
      <c r="I9" s="129"/>
      <c r="J9" s="129"/>
    </row>
    <row r="10" ht="19.5" customHeight="1" spans="1:10">
      <c r="A10" s="128" t="s">
        <v>137</v>
      </c>
      <c r="B10" s="128"/>
      <c r="C10" s="128"/>
      <c r="D10" s="128" t="s">
        <v>138</v>
      </c>
      <c r="E10" s="129">
        <v>645.25</v>
      </c>
      <c r="F10" s="129">
        <v>511.44</v>
      </c>
      <c r="G10" s="129">
        <v>133.81</v>
      </c>
      <c r="H10" s="129"/>
      <c r="I10" s="129"/>
      <c r="J10" s="129"/>
    </row>
    <row r="11" ht="19.5" customHeight="1" spans="1:10">
      <c r="A11" s="128" t="s">
        <v>139</v>
      </c>
      <c r="B11" s="128"/>
      <c r="C11" s="128"/>
      <c r="D11" s="128" t="s">
        <v>140</v>
      </c>
      <c r="E11" s="129">
        <v>645.25</v>
      </c>
      <c r="F11" s="129">
        <v>511.44</v>
      </c>
      <c r="G11" s="129">
        <v>133.81</v>
      </c>
      <c r="H11" s="129"/>
      <c r="I11" s="129"/>
      <c r="J11" s="129"/>
    </row>
    <row r="12" ht="19.5" customHeight="1" spans="1:10">
      <c r="A12" s="128" t="s">
        <v>141</v>
      </c>
      <c r="B12" s="128"/>
      <c r="C12" s="128"/>
      <c r="D12" s="128" t="s">
        <v>142</v>
      </c>
      <c r="E12" s="129">
        <v>3.14</v>
      </c>
      <c r="F12" s="129"/>
      <c r="G12" s="129">
        <v>3.14</v>
      </c>
      <c r="H12" s="129"/>
      <c r="I12" s="129"/>
      <c r="J12" s="129"/>
    </row>
    <row r="13" ht="19.5" customHeight="1" spans="1:10">
      <c r="A13" s="128" t="s">
        <v>143</v>
      </c>
      <c r="B13" s="128"/>
      <c r="C13" s="128"/>
      <c r="D13" s="128" t="s">
        <v>144</v>
      </c>
      <c r="E13" s="129">
        <v>642.11</v>
      </c>
      <c r="F13" s="129">
        <v>511.44</v>
      </c>
      <c r="G13" s="129">
        <v>130.67</v>
      </c>
      <c r="H13" s="129"/>
      <c r="I13" s="129"/>
      <c r="J13" s="129"/>
    </row>
    <row r="14" ht="19.5" customHeight="1" spans="1:10">
      <c r="A14" s="128" t="s">
        <v>145</v>
      </c>
      <c r="B14" s="128"/>
      <c r="C14" s="128"/>
      <c r="D14" s="128" t="s">
        <v>146</v>
      </c>
      <c r="E14" s="142">
        <v>30.27</v>
      </c>
      <c r="F14" s="142">
        <v>30.27</v>
      </c>
      <c r="G14" s="129"/>
      <c r="H14" s="129"/>
      <c r="I14" s="129"/>
      <c r="J14" s="129"/>
    </row>
    <row r="15" ht="19.5" customHeight="1" spans="1:10">
      <c r="A15" s="128" t="s">
        <v>147</v>
      </c>
      <c r="B15" s="128"/>
      <c r="C15" s="128"/>
      <c r="D15" s="128" t="s">
        <v>148</v>
      </c>
      <c r="E15" s="129">
        <v>30.02</v>
      </c>
      <c r="F15" s="129">
        <v>30.02</v>
      </c>
      <c r="G15" s="129"/>
      <c r="H15" s="129"/>
      <c r="I15" s="129"/>
      <c r="J15" s="129"/>
    </row>
    <row r="16" ht="19.5" customHeight="1" spans="1:10">
      <c r="A16" s="128" t="s">
        <v>149</v>
      </c>
      <c r="B16" s="128"/>
      <c r="C16" s="128"/>
      <c r="D16" s="128" t="s">
        <v>150</v>
      </c>
      <c r="E16" s="129">
        <v>4.08</v>
      </c>
      <c r="F16" s="129">
        <v>4.08</v>
      </c>
      <c r="G16" s="129"/>
      <c r="H16" s="129"/>
      <c r="I16" s="129"/>
      <c r="J16" s="129"/>
    </row>
    <row r="17" ht="19.5" customHeight="1" spans="1:10">
      <c r="A17" s="128" t="s">
        <v>151</v>
      </c>
      <c r="B17" s="128"/>
      <c r="C17" s="128"/>
      <c r="D17" s="128" t="s">
        <v>152</v>
      </c>
      <c r="E17" s="129">
        <v>25.94</v>
      </c>
      <c r="F17" s="129">
        <v>25.94</v>
      </c>
      <c r="G17" s="129"/>
      <c r="H17" s="129"/>
      <c r="I17" s="129"/>
      <c r="J17" s="129"/>
    </row>
    <row r="18" ht="19.5" customHeight="1" spans="1:10">
      <c r="A18" s="128" t="s">
        <v>153</v>
      </c>
      <c r="B18" s="128"/>
      <c r="C18" s="128"/>
      <c r="D18" s="128" t="s">
        <v>154</v>
      </c>
      <c r="E18" s="129">
        <v>0.25</v>
      </c>
      <c r="F18" s="129">
        <v>0.25</v>
      </c>
      <c r="G18" s="129"/>
      <c r="H18" s="129"/>
      <c r="I18" s="129"/>
      <c r="J18" s="129"/>
    </row>
    <row r="19" ht="19.5" customHeight="1" spans="1:10">
      <c r="A19" s="128" t="s">
        <v>155</v>
      </c>
      <c r="B19" s="128"/>
      <c r="C19" s="128"/>
      <c r="D19" s="128" t="s">
        <v>156</v>
      </c>
      <c r="E19" s="129">
        <v>0.25</v>
      </c>
      <c r="F19" s="129">
        <v>0.25</v>
      </c>
      <c r="G19" s="129"/>
      <c r="H19" s="129"/>
      <c r="I19" s="129"/>
      <c r="J19" s="129"/>
    </row>
    <row r="20" ht="19.5" customHeight="1" spans="1:10">
      <c r="A20" s="128" t="s">
        <v>157</v>
      </c>
      <c r="B20" s="128"/>
      <c r="C20" s="128"/>
      <c r="D20" s="128" t="s">
        <v>158</v>
      </c>
      <c r="E20" s="142">
        <v>31.9</v>
      </c>
      <c r="F20" s="142">
        <v>31.9</v>
      </c>
      <c r="G20" s="129"/>
      <c r="H20" s="129"/>
      <c r="I20" s="129"/>
      <c r="J20" s="129"/>
    </row>
    <row r="21" ht="19.5" customHeight="1" spans="1:10">
      <c r="A21" s="128" t="s">
        <v>159</v>
      </c>
      <c r="B21" s="128"/>
      <c r="C21" s="128"/>
      <c r="D21" s="128" t="s">
        <v>160</v>
      </c>
      <c r="E21" s="142">
        <v>31.9</v>
      </c>
      <c r="F21" s="142">
        <v>31.9</v>
      </c>
      <c r="G21" s="129"/>
      <c r="H21" s="129"/>
      <c r="I21" s="129"/>
      <c r="J21" s="129"/>
    </row>
    <row r="22" ht="19.5" customHeight="1" spans="1:10">
      <c r="A22" s="128" t="s">
        <v>161</v>
      </c>
      <c r="B22" s="128"/>
      <c r="C22" s="128"/>
      <c r="D22" s="128" t="s">
        <v>162</v>
      </c>
      <c r="E22" s="129">
        <v>29.42</v>
      </c>
      <c r="F22" s="129">
        <v>29.42</v>
      </c>
      <c r="G22" s="129"/>
      <c r="H22" s="129"/>
      <c r="I22" s="129"/>
      <c r="J22" s="129"/>
    </row>
    <row r="23" ht="19.5" customHeight="1" spans="1:10">
      <c r="A23" s="128" t="s">
        <v>163</v>
      </c>
      <c r="B23" s="128"/>
      <c r="C23" s="128"/>
      <c r="D23" s="128" t="s">
        <v>164</v>
      </c>
      <c r="E23" s="129">
        <v>2.48</v>
      </c>
      <c r="F23" s="129">
        <v>2.48</v>
      </c>
      <c r="G23" s="129"/>
      <c r="H23" s="129"/>
      <c r="I23" s="129"/>
      <c r="J23" s="129"/>
    </row>
    <row r="24" ht="19.5" customHeight="1" spans="1:10">
      <c r="A24" s="128" t="s">
        <v>165</v>
      </c>
      <c r="B24" s="128"/>
      <c r="C24" s="128"/>
      <c r="D24" s="128" t="s">
        <v>166</v>
      </c>
      <c r="E24" s="129">
        <v>54.89</v>
      </c>
      <c r="F24" s="129">
        <v>54.89</v>
      </c>
      <c r="G24" s="129"/>
      <c r="H24" s="129"/>
      <c r="I24" s="129"/>
      <c r="J24" s="129"/>
    </row>
    <row r="25" ht="19.5" customHeight="1" spans="1:10">
      <c r="A25" s="128" t="s">
        <v>167</v>
      </c>
      <c r="B25" s="128"/>
      <c r="C25" s="128"/>
      <c r="D25" s="128" t="s">
        <v>168</v>
      </c>
      <c r="E25" s="129">
        <v>54.89</v>
      </c>
      <c r="F25" s="129">
        <v>54.89</v>
      </c>
      <c r="G25" s="129"/>
      <c r="H25" s="129"/>
      <c r="I25" s="129"/>
      <c r="J25" s="129"/>
    </row>
    <row r="26" ht="19.5" customHeight="1" spans="1:10">
      <c r="A26" s="128" t="s">
        <v>169</v>
      </c>
      <c r="B26" s="128"/>
      <c r="C26" s="128"/>
      <c r="D26" s="128" t="s">
        <v>170</v>
      </c>
      <c r="E26" s="129">
        <v>54.89</v>
      </c>
      <c r="F26" s="129">
        <v>54.89</v>
      </c>
      <c r="G26" s="129"/>
      <c r="H26" s="129"/>
      <c r="I26" s="129"/>
      <c r="J26" s="129"/>
    </row>
    <row r="27" ht="19.5" customHeight="1" spans="1:10">
      <c r="A27" s="128" t="s">
        <v>179</v>
      </c>
      <c r="B27" s="128"/>
      <c r="C27" s="128"/>
      <c r="D27" s="128"/>
      <c r="E27" s="128"/>
      <c r="F27" s="128"/>
      <c r="G27" s="128"/>
      <c r="H27" s="128"/>
      <c r="I27" s="128"/>
      <c r="J27" s="128"/>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4" sqref="D24"/>
    </sheetView>
  </sheetViews>
  <sheetFormatPr defaultColWidth="9" defaultRowHeight="14.4"/>
  <cols>
    <col min="1" max="1" width="28.6296296296296" style="124" customWidth="1"/>
    <col min="2" max="2" width="4.75" style="124" customWidth="1"/>
    <col min="3" max="3" width="18.75" style="124" customWidth="1"/>
    <col min="4" max="4" width="30.5" style="124" customWidth="1"/>
    <col min="5" max="5" width="4.75" style="124" customWidth="1"/>
    <col min="6" max="9" width="18.75" style="124" customWidth="1"/>
    <col min="10" max="16384" width="9" style="124"/>
  </cols>
  <sheetData>
    <row r="1" ht="28.2" spans="4:4">
      <c r="D1" s="130" t="s">
        <v>180</v>
      </c>
    </row>
    <row r="2" ht="15.6" spans="9:9">
      <c r="I2" s="145" t="s">
        <v>181</v>
      </c>
    </row>
    <row r="3" ht="15.6" spans="1:9">
      <c r="A3" s="145" t="s">
        <v>2</v>
      </c>
      <c r="I3" s="145" t="s">
        <v>3</v>
      </c>
    </row>
    <row r="4" ht="19.5" customHeight="1" spans="1:9">
      <c r="A4" s="127" t="s">
        <v>182</v>
      </c>
      <c r="B4" s="127"/>
      <c r="C4" s="127"/>
      <c r="D4" s="127" t="s">
        <v>183</v>
      </c>
      <c r="E4" s="127"/>
      <c r="F4" s="127"/>
      <c r="G4" s="127"/>
      <c r="H4" s="127"/>
      <c r="I4" s="127"/>
    </row>
    <row r="5" ht="19.5" customHeight="1" spans="1:9">
      <c r="A5" s="131" t="s">
        <v>184</v>
      </c>
      <c r="B5" s="131" t="s">
        <v>7</v>
      </c>
      <c r="C5" s="131" t="s">
        <v>185</v>
      </c>
      <c r="D5" s="131" t="s">
        <v>186</v>
      </c>
      <c r="E5" s="131" t="s">
        <v>7</v>
      </c>
      <c r="F5" s="127" t="s">
        <v>136</v>
      </c>
      <c r="G5" s="131" t="s">
        <v>187</v>
      </c>
      <c r="H5" s="131" t="s">
        <v>188</v>
      </c>
      <c r="I5" s="131" t="s">
        <v>189</v>
      </c>
    </row>
    <row r="6" ht="19.5" customHeight="1" spans="1:9">
      <c r="A6" s="131"/>
      <c r="B6" s="131"/>
      <c r="C6" s="131"/>
      <c r="D6" s="131"/>
      <c r="E6" s="131"/>
      <c r="F6" s="127" t="s">
        <v>131</v>
      </c>
      <c r="G6" s="131" t="s">
        <v>187</v>
      </c>
      <c r="H6" s="131"/>
      <c r="I6" s="131"/>
    </row>
    <row r="7" ht="19.5" customHeight="1" spans="1:9">
      <c r="A7" s="127" t="s">
        <v>190</v>
      </c>
      <c r="B7" s="127"/>
      <c r="C7" s="127" t="s">
        <v>11</v>
      </c>
      <c r="D7" s="127" t="s">
        <v>190</v>
      </c>
      <c r="E7" s="127"/>
      <c r="F7" s="127" t="s">
        <v>12</v>
      </c>
      <c r="G7" s="127" t="s">
        <v>21</v>
      </c>
      <c r="H7" s="127" t="s">
        <v>25</v>
      </c>
      <c r="I7" s="127" t="s">
        <v>30</v>
      </c>
    </row>
    <row r="8" ht="19.5" customHeight="1" spans="1:9">
      <c r="A8" s="128" t="s">
        <v>191</v>
      </c>
      <c r="B8" s="127" t="s">
        <v>11</v>
      </c>
      <c r="C8" s="129">
        <v>743.83</v>
      </c>
      <c r="D8" s="128" t="s">
        <v>15</v>
      </c>
      <c r="E8" s="127" t="s">
        <v>23</v>
      </c>
      <c r="F8" s="129"/>
      <c r="G8" s="129"/>
      <c r="H8" s="129"/>
      <c r="I8" s="129"/>
    </row>
    <row r="9" ht="19.5" customHeight="1" spans="1:9">
      <c r="A9" s="128" t="s">
        <v>192</v>
      </c>
      <c r="B9" s="127" t="s">
        <v>12</v>
      </c>
      <c r="C9" s="129"/>
      <c r="D9" s="128" t="s">
        <v>18</v>
      </c>
      <c r="E9" s="127" t="s">
        <v>28</v>
      </c>
      <c r="F9" s="129"/>
      <c r="G9" s="129"/>
      <c r="H9" s="129"/>
      <c r="I9" s="129"/>
    </row>
    <row r="10" ht="19.5" customHeight="1" spans="1:9">
      <c r="A10" s="128" t="s">
        <v>193</v>
      </c>
      <c r="B10" s="127" t="s">
        <v>21</v>
      </c>
      <c r="C10" s="129"/>
      <c r="D10" s="128" t="s">
        <v>22</v>
      </c>
      <c r="E10" s="127" t="s">
        <v>32</v>
      </c>
      <c r="F10" s="129"/>
      <c r="G10" s="129"/>
      <c r="H10" s="129"/>
      <c r="I10" s="129"/>
    </row>
    <row r="11" ht="19.5" customHeight="1" spans="1:9">
      <c r="A11" s="128"/>
      <c r="B11" s="127" t="s">
        <v>25</v>
      </c>
      <c r="C11" s="129"/>
      <c r="D11" s="128" t="s">
        <v>27</v>
      </c>
      <c r="E11" s="127" t="s">
        <v>36</v>
      </c>
      <c r="F11" s="129"/>
      <c r="G11" s="129"/>
      <c r="H11" s="129"/>
      <c r="I11" s="129"/>
    </row>
    <row r="12" ht="19.5" customHeight="1" spans="1:9">
      <c r="A12" s="128"/>
      <c r="B12" s="127" t="s">
        <v>30</v>
      </c>
      <c r="C12" s="129"/>
      <c r="D12" s="128" t="s">
        <v>31</v>
      </c>
      <c r="E12" s="127" t="s">
        <v>40</v>
      </c>
      <c r="F12" s="129">
        <v>627.51</v>
      </c>
      <c r="G12" s="129">
        <v>627.51</v>
      </c>
      <c r="H12" s="129"/>
      <c r="I12" s="129"/>
    </row>
    <row r="13" ht="19.5" customHeight="1" spans="1:9">
      <c r="A13" s="128"/>
      <c r="B13" s="127" t="s">
        <v>34</v>
      </c>
      <c r="C13" s="129"/>
      <c r="D13" s="128" t="s">
        <v>35</v>
      </c>
      <c r="E13" s="127" t="s">
        <v>44</v>
      </c>
      <c r="F13" s="129"/>
      <c r="G13" s="129"/>
      <c r="H13" s="129"/>
      <c r="I13" s="129"/>
    </row>
    <row r="14" ht="19.5" customHeight="1" spans="1:9">
      <c r="A14" s="128"/>
      <c r="B14" s="127" t="s">
        <v>38</v>
      </c>
      <c r="C14" s="129"/>
      <c r="D14" s="128" t="s">
        <v>39</v>
      </c>
      <c r="E14" s="127" t="s">
        <v>48</v>
      </c>
      <c r="F14" s="129"/>
      <c r="G14" s="129"/>
      <c r="H14" s="129"/>
      <c r="I14" s="129"/>
    </row>
    <row r="15" ht="19.5" customHeight="1" spans="1:9">
      <c r="A15" s="128"/>
      <c r="B15" s="127" t="s">
        <v>42</v>
      </c>
      <c r="C15" s="129"/>
      <c r="D15" s="128" t="s">
        <v>43</v>
      </c>
      <c r="E15" s="127" t="s">
        <v>52</v>
      </c>
      <c r="F15" s="129">
        <v>30.27</v>
      </c>
      <c r="G15" s="129">
        <v>30.27</v>
      </c>
      <c r="H15" s="129"/>
      <c r="I15" s="129"/>
    </row>
    <row r="16" ht="19.5" customHeight="1" spans="1:9">
      <c r="A16" s="128"/>
      <c r="B16" s="127" t="s">
        <v>46</v>
      </c>
      <c r="C16" s="129"/>
      <c r="D16" s="128" t="s">
        <v>47</v>
      </c>
      <c r="E16" s="127" t="s">
        <v>55</v>
      </c>
      <c r="F16" s="129">
        <v>31.91</v>
      </c>
      <c r="G16" s="129">
        <v>31.91</v>
      </c>
      <c r="H16" s="129"/>
      <c r="I16" s="129"/>
    </row>
    <row r="17" ht="19.5" customHeight="1" spans="1:9">
      <c r="A17" s="128"/>
      <c r="B17" s="127" t="s">
        <v>50</v>
      </c>
      <c r="C17" s="129"/>
      <c r="D17" s="128" t="s">
        <v>51</v>
      </c>
      <c r="E17" s="127" t="s">
        <v>58</v>
      </c>
      <c r="F17" s="129"/>
      <c r="G17" s="129"/>
      <c r="H17" s="129"/>
      <c r="I17" s="129"/>
    </row>
    <row r="18" ht="19.5" customHeight="1" spans="1:9">
      <c r="A18" s="128"/>
      <c r="B18" s="127" t="s">
        <v>53</v>
      </c>
      <c r="C18" s="129"/>
      <c r="D18" s="128" t="s">
        <v>54</v>
      </c>
      <c r="E18" s="127" t="s">
        <v>61</v>
      </c>
      <c r="F18" s="129"/>
      <c r="G18" s="129"/>
      <c r="H18" s="129"/>
      <c r="I18" s="129"/>
    </row>
    <row r="19" ht="19.5" customHeight="1" spans="1:9">
      <c r="A19" s="128"/>
      <c r="B19" s="127" t="s">
        <v>56</v>
      </c>
      <c r="C19" s="129"/>
      <c r="D19" s="128" t="s">
        <v>57</v>
      </c>
      <c r="E19" s="127" t="s">
        <v>64</v>
      </c>
      <c r="F19" s="129"/>
      <c r="G19" s="129"/>
      <c r="H19" s="129"/>
      <c r="I19" s="129"/>
    </row>
    <row r="20" ht="19.5" customHeight="1" spans="1:9">
      <c r="A20" s="128"/>
      <c r="B20" s="127" t="s">
        <v>59</v>
      </c>
      <c r="C20" s="129"/>
      <c r="D20" s="128" t="s">
        <v>60</v>
      </c>
      <c r="E20" s="127" t="s">
        <v>67</v>
      </c>
      <c r="F20" s="129"/>
      <c r="G20" s="129"/>
      <c r="H20" s="129"/>
      <c r="I20" s="129"/>
    </row>
    <row r="21" ht="19.5" customHeight="1" spans="1:9">
      <c r="A21" s="128"/>
      <c r="B21" s="127" t="s">
        <v>62</v>
      </c>
      <c r="C21" s="129"/>
      <c r="D21" s="128" t="s">
        <v>63</v>
      </c>
      <c r="E21" s="127" t="s">
        <v>70</v>
      </c>
      <c r="F21" s="129"/>
      <c r="G21" s="129"/>
      <c r="H21" s="129"/>
      <c r="I21" s="129"/>
    </row>
    <row r="22" ht="19.5" customHeight="1" spans="1:9">
      <c r="A22" s="128"/>
      <c r="B22" s="127" t="s">
        <v>65</v>
      </c>
      <c r="C22" s="129"/>
      <c r="D22" s="128" t="s">
        <v>66</v>
      </c>
      <c r="E22" s="127" t="s">
        <v>73</v>
      </c>
      <c r="F22" s="129"/>
      <c r="G22" s="129"/>
      <c r="H22" s="129"/>
      <c r="I22" s="129"/>
    </row>
    <row r="23" ht="19.5" customHeight="1" spans="1:9">
      <c r="A23" s="128"/>
      <c r="B23" s="127" t="s">
        <v>68</v>
      </c>
      <c r="C23" s="129"/>
      <c r="D23" s="128" t="s">
        <v>69</v>
      </c>
      <c r="E23" s="127" t="s">
        <v>76</v>
      </c>
      <c r="F23" s="129"/>
      <c r="G23" s="129"/>
      <c r="H23" s="129"/>
      <c r="I23" s="129"/>
    </row>
    <row r="24" ht="19.5" customHeight="1" spans="1:9">
      <c r="A24" s="128"/>
      <c r="B24" s="127" t="s">
        <v>71</v>
      </c>
      <c r="C24" s="129"/>
      <c r="D24" s="128" t="s">
        <v>72</v>
      </c>
      <c r="E24" s="127" t="s">
        <v>79</v>
      </c>
      <c r="F24" s="129"/>
      <c r="G24" s="129"/>
      <c r="H24" s="129"/>
      <c r="I24" s="129"/>
    </row>
    <row r="25" ht="19.5" customHeight="1" spans="1:9">
      <c r="A25" s="128"/>
      <c r="B25" s="127" t="s">
        <v>74</v>
      </c>
      <c r="C25" s="129"/>
      <c r="D25" s="128" t="s">
        <v>75</v>
      </c>
      <c r="E25" s="127" t="s">
        <v>83</v>
      </c>
      <c r="F25" s="129"/>
      <c r="G25" s="129"/>
      <c r="H25" s="129"/>
      <c r="I25" s="129"/>
    </row>
    <row r="26" ht="19.5" customHeight="1" spans="1:9">
      <c r="A26" s="128"/>
      <c r="B26" s="127" t="s">
        <v>77</v>
      </c>
      <c r="C26" s="129"/>
      <c r="D26" s="128" t="s">
        <v>78</v>
      </c>
      <c r="E26" s="127" t="s">
        <v>86</v>
      </c>
      <c r="F26" s="129">
        <v>54.89</v>
      </c>
      <c r="G26" s="129">
        <v>54.89</v>
      </c>
      <c r="H26" s="129"/>
      <c r="I26" s="129"/>
    </row>
    <row r="27" ht="19.5" customHeight="1" spans="1:9">
      <c r="A27" s="128"/>
      <c r="B27" s="127" t="s">
        <v>81</v>
      </c>
      <c r="C27" s="129"/>
      <c r="D27" s="128" t="s">
        <v>82</v>
      </c>
      <c r="E27" s="127" t="s">
        <v>89</v>
      </c>
      <c r="F27" s="129"/>
      <c r="G27" s="129"/>
      <c r="H27" s="129"/>
      <c r="I27" s="129"/>
    </row>
    <row r="28" ht="19.5" customHeight="1" spans="1:9">
      <c r="A28" s="128"/>
      <c r="B28" s="127" t="s">
        <v>84</v>
      </c>
      <c r="C28" s="129"/>
      <c r="D28" s="128" t="s">
        <v>85</v>
      </c>
      <c r="E28" s="127" t="s">
        <v>92</v>
      </c>
      <c r="F28" s="129"/>
      <c r="G28" s="129"/>
      <c r="H28" s="129"/>
      <c r="I28" s="129"/>
    </row>
    <row r="29" ht="19.5" customHeight="1" spans="1:9">
      <c r="A29" s="128"/>
      <c r="B29" s="127" t="s">
        <v>87</v>
      </c>
      <c r="C29" s="129"/>
      <c r="D29" s="128" t="s">
        <v>88</v>
      </c>
      <c r="E29" s="127" t="s">
        <v>95</v>
      </c>
      <c r="F29" s="129"/>
      <c r="G29" s="129"/>
      <c r="H29" s="129"/>
      <c r="I29" s="129"/>
    </row>
    <row r="30" ht="19.5" customHeight="1" spans="1:9">
      <c r="A30" s="128"/>
      <c r="B30" s="127" t="s">
        <v>90</v>
      </c>
      <c r="C30" s="129"/>
      <c r="D30" s="128" t="s">
        <v>91</v>
      </c>
      <c r="E30" s="127" t="s">
        <v>98</v>
      </c>
      <c r="F30" s="129"/>
      <c r="G30" s="129"/>
      <c r="H30" s="129"/>
      <c r="I30" s="129"/>
    </row>
    <row r="31" ht="19.5" customHeight="1" spans="1:9">
      <c r="A31" s="128"/>
      <c r="B31" s="127" t="s">
        <v>93</v>
      </c>
      <c r="C31" s="129"/>
      <c r="D31" s="128" t="s">
        <v>94</v>
      </c>
      <c r="E31" s="127" t="s">
        <v>101</v>
      </c>
      <c r="F31" s="129"/>
      <c r="G31" s="129"/>
      <c r="H31" s="129"/>
      <c r="I31" s="129"/>
    </row>
    <row r="32" ht="19.5" customHeight="1" spans="1:9">
      <c r="A32" s="128"/>
      <c r="B32" s="127" t="s">
        <v>96</v>
      </c>
      <c r="C32" s="129"/>
      <c r="D32" s="128" t="s">
        <v>97</v>
      </c>
      <c r="E32" s="127" t="s">
        <v>105</v>
      </c>
      <c r="F32" s="129"/>
      <c r="G32" s="129"/>
      <c r="H32" s="129"/>
      <c r="I32" s="129"/>
    </row>
    <row r="33" ht="19.5" customHeight="1" spans="1:9">
      <c r="A33" s="128"/>
      <c r="B33" s="127" t="s">
        <v>99</v>
      </c>
      <c r="C33" s="129"/>
      <c r="D33" s="128" t="s">
        <v>100</v>
      </c>
      <c r="E33" s="127" t="s">
        <v>109</v>
      </c>
      <c r="F33" s="129"/>
      <c r="G33" s="129"/>
      <c r="H33" s="129"/>
      <c r="I33" s="129"/>
    </row>
    <row r="34" ht="19.5" customHeight="1" spans="1:9">
      <c r="A34" s="127" t="s">
        <v>102</v>
      </c>
      <c r="B34" s="127" t="s">
        <v>103</v>
      </c>
      <c r="C34" s="129">
        <v>743.83</v>
      </c>
      <c r="D34" s="127" t="s">
        <v>104</v>
      </c>
      <c r="E34" s="127" t="s">
        <v>114</v>
      </c>
      <c r="F34" s="129">
        <v>744.58</v>
      </c>
      <c r="G34" s="129">
        <v>744.58</v>
      </c>
      <c r="H34" s="129"/>
      <c r="I34" s="129"/>
    </row>
    <row r="35" ht="19.5" customHeight="1" spans="1:9">
      <c r="A35" s="128" t="s">
        <v>194</v>
      </c>
      <c r="B35" s="127" t="s">
        <v>107</v>
      </c>
      <c r="C35" s="129">
        <v>2.34</v>
      </c>
      <c r="D35" s="128" t="s">
        <v>195</v>
      </c>
      <c r="E35" s="127" t="s">
        <v>118</v>
      </c>
      <c r="F35" s="129">
        <v>1.59</v>
      </c>
      <c r="G35" s="129">
        <v>1.59</v>
      </c>
      <c r="H35" s="129"/>
      <c r="I35" s="129"/>
    </row>
    <row r="36" ht="19.5" customHeight="1" spans="1:9">
      <c r="A36" s="128" t="s">
        <v>191</v>
      </c>
      <c r="B36" s="127" t="s">
        <v>111</v>
      </c>
      <c r="C36" s="129">
        <v>2.34</v>
      </c>
      <c r="D36" s="128"/>
      <c r="E36" s="127" t="s">
        <v>196</v>
      </c>
      <c r="F36" s="129"/>
      <c r="G36" s="129"/>
      <c r="H36" s="129"/>
      <c r="I36" s="129"/>
    </row>
    <row r="37" ht="19.5" customHeight="1" spans="1:9">
      <c r="A37" s="128" t="s">
        <v>192</v>
      </c>
      <c r="B37" s="127" t="s">
        <v>117</v>
      </c>
      <c r="C37" s="129"/>
      <c r="D37" s="127"/>
      <c r="E37" s="127" t="s">
        <v>197</v>
      </c>
      <c r="F37" s="129"/>
      <c r="G37" s="129"/>
      <c r="H37" s="129"/>
      <c r="I37" s="129"/>
    </row>
    <row r="38" ht="19.5" customHeight="1" spans="1:9">
      <c r="A38" s="128" t="s">
        <v>193</v>
      </c>
      <c r="B38" s="127" t="s">
        <v>16</v>
      </c>
      <c r="C38" s="129"/>
      <c r="D38" s="128"/>
      <c r="E38" s="127" t="s">
        <v>198</v>
      </c>
      <c r="F38" s="129"/>
      <c r="G38" s="129"/>
      <c r="H38" s="129"/>
      <c r="I38" s="129"/>
    </row>
    <row r="39" ht="19.5" customHeight="1" spans="1:9">
      <c r="A39" s="127" t="s">
        <v>116</v>
      </c>
      <c r="B39" s="127" t="s">
        <v>19</v>
      </c>
      <c r="C39" s="129">
        <v>746.17</v>
      </c>
      <c r="D39" s="127" t="s">
        <v>116</v>
      </c>
      <c r="E39" s="127" t="s">
        <v>199</v>
      </c>
      <c r="F39" s="129">
        <v>746.17</v>
      </c>
      <c r="G39" s="129">
        <v>746.17</v>
      </c>
      <c r="H39" s="129"/>
      <c r="I39" s="129"/>
    </row>
    <row r="40" ht="19.5" customHeight="1" spans="1:9">
      <c r="A40" s="128" t="s">
        <v>200</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M9" sqref="M9"/>
    </sheetView>
  </sheetViews>
  <sheetFormatPr defaultColWidth="9" defaultRowHeight="14.4"/>
  <cols>
    <col min="1" max="3" width="2.75" style="133" customWidth="1"/>
    <col min="4" max="4" width="26.25" style="133" customWidth="1"/>
    <col min="5" max="8" width="14" style="133" customWidth="1"/>
    <col min="9" max="10" width="15" style="133" customWidth="1"/>
    <col min="11" max="11" width="14" style="133" customWidth="1"/>
    <col min="12" max="13" width="15" style="133" customWidth="1"/>
    <col min="14" max="17" width="14" style="133" customWidth="1"/>
    <col min="18" max="18" width="15" style="133" customWidth="1"/>
    <col min="19" max="20" width="14" style="133" customWidth="1"/>
    <col min="21" max="16384" width="9" style="133"/>
  </cols>
  <sheetData>
    <row r="1" ht="28.2" spans="1:20">
      <c r="A1" s="134"/>
      <c r="B1" s="134"/>
      <c r="C1" s="134"/>
      <c r="D1" s="134"/>
      <c r="E1" s="134"/>
      <c r="F1" s="134"/>
      <c r="G1" s="134"/>
      <c r="H1" s="134"/>
      <c r="I1" s="134"/>
      <c r="J1" s="134"/>
      <c r="K1" s="143" t="s">
        <v>201</v>
      </c>
      <c r="L1" s="134"/>
      <c r="M1" s="134"/>
      <c r="N1" s="134"/>
      <c r="O1" s="134"/>
      <c r="P1" s="134"/>
      <c r="Q1" s="134"/>
      <c r="R1" s="134"/>
      <c r="S1" s="134"/>
      <c r="T1" s="134"/>
    </row>
    <row r="2" ht="15.6" spans="1:20">
      <c r="A2" s="134"/>
      <c r="B2" s="134"/>
      <c r="C2" s="134"/>
      <c r="D2" s="134"/>
      <c r="E2" s="134"/>
      <c r="F2" s="134"/>
      <c r="G2" s="134"/>
      <c r="H2" s="134"/>
      <c r="I2" s="134"/>
      <c r="J2" s="134"/>
      <c r="K2" s="134"/>
      <c r="L2" s="134"/>
      <c r="M2" s="134"/>
      <c r="N2" s="134"/>
      <c r="O2" s="134"/>
      <c r="P2" s="134"/>
      <c r="Q2" s="134"/>
      <c r="R2" s="134"/>
      <c r="S2" s="134"/>
      <c r="T2" s="135" t="s">
        <v>202</v>
      </c>
    </row>
    <row r="3" ht="15.6" spans="1:20">
      <c r="A3" s="135" t="s">
        <v>2</v>
      </c>
      <c r="B3" s="134"/>
      <c r="C3" s="134"/>
      <c r="D3" s="134"/>
      <c r="E3" s="134"/>
      <c r="F3" s="134"/>
      <c r="G3" s="134"/>
      <c r="H3" s="134"/>
      <c r="I3" s="134"/>
      <c r="J3" s="134"/>
      <c r="K3" s="134"/>
      <c r="L3" s="134"/>
      <c r="M3" s="134"/>
      <c r="N3" s="134"/>
      <c r="O3" s="134"/>
      <c r="P3" s="134"/>
      <c r="Q3" s="134"/>
      <c r="R3" s="134"/>
      <c r="S3" s="134"/>
      <c r="T3" s="135" t="s">
        <v>3</v>
      </c>
    </row>
    <row r="4" ht="19.5" customHeight="1" spans="1:20">
      <c r="A4" s="136" t="s">
        <v>6</v>
      </c>
      <c r="B4" s="136"/>
      <c r="C4" s="136"/>
      <c r="D4" s="136"/>
      <c r="E4" s="136" t="s">
        <v>203</v>
      </c>
      <c r="F4" s="136"/>
      <c r="G4" s="136"/>
      <c r="H4" s="136" t="s">
        <v>204</v>
      </c>
      <c r="I4" s="136"/>
      <c r="J4" s="136"/>
      <c r="K4" s="136" t="s">
        <v>205</v>
      </c>
      <c r="L4" s="136"/>
      <c r="M4" s="136"/>
      <c r="N4" s="136"/>
      <c r="O4" s="136"/>
      <c r="P4" s="136" t="s">
        <v>113</v>
      </c>
      <c r="Q4" s="136"/>
      <c r="R4" s="136"/>
      <c r="S4" s="136"/>
      <c r="T4" s="136"/>
    </row>
    <row r="5" ht="19.5" customHeight="1" spans="1:20">
      <c r="A5" s="136" t="s">
        <v>129</v>
      </c>
      <c r="B5" s="136"/>
      <c r="C5" s="136"/>
      <c r="D5" s="136" t="s">
        <v>130</v>
      </c>
      <c r="E5" s="136" t="s">
        <v>136</v>
      </c>
      <c r="F5" s="136" t="s">
        <v>206</v>
      </c>
      <c r="G5" s="136" t="s">
        <v>207</v>
      </c>
      <c r="H5" s="136" t="s">
        <v>136</v>
      </c>
      <c r="I5" s="136" t="s">
        <v>174</v>
      </c>
      <c r="J5" s="136" t="s">
        <v>175</v>
      </c>
      <c r="K5" s="136" t="s">
        <v>136</v>
      </c>
      <c r="L5" s="136" t="s">
        <v>174</v>
      </c>
      <c r="M5" s="136"/>
      <c r="N5" s="136" t="s">
        <v>174</v>
      </c>
      <c r="O5" s="136" t="s">
        <v>175</v>
      </c>
      <c r="P5" s="136" t="s">
        <v>136</v>
      </c>
      <c r="Q5" s="136" t="s">
        <v>206</v>
      </c>
      <c r="R5" s="136" t="s">
        <v>207</v>
      </c>
      <c r="S5" s="136" t="s">
        <v>207</v>
      </c>
      <c r="T5" s="136"/>
    </row>
    <row r="6" ht="19.5" customHeight="1" spans="1:20">
      <c r="A6" s="136"/>
      <c r="B6" s="136"/>
      <c r="C6" s="136"/>
      <c r="D6" s="136"/>
      <c r="E6" s="136"/>
      <c r="F6" s="136"/>
      <c r="G6" s="136" t="s">
        <v>131</v>
      </c>
      <c r="H6" s="136"/>
      <c r="I6" s="136" t="s">
        <v>208</v>
      </c>
      <c r="J6" s="136" t="s">
        <v>131</v>
      </c>
      <c r="K6" s="136"/>
      <c r="L6" s="136" t="s">
        <v>131</v>
      </c>
      <c r="M6" s="136" t="s">
        <v>209</v>
      </c>
      <c r="N6" s="136" t="s">
        <v>208</v>
      </c>
      <c r="O6" s="136" t="s">
        <v>131</v>
      </c>
      <c r="P6" s="136"/>
      <c r="Q6" s="136"/>
      <c r="R6" s="136" t="s">
        <v>131</v>
      </c>
      <c r="S6" s="136" t="s">
        <v>210</v>
      </c>
      <c r="T6" s="136" t="s">
        <v>211</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133</v>
      </c>
      <c r="B8" s="136" t="s">
        <v>134</v>
      </c>
      <c r="C8" s="136" t="s">
        <v>135</v>
      </c>
      <c r="D8" s="136" t="s">
        <v>10</v>
      </c>
      <c r="E8" s="137">
        <v>1</v>
      </c>
      <c r="F8" s="137">
        <v>2</v>
      </c>
      <c r="G8" s="137">
        <v>3</v>
      </c>
      <c r="H8" s="137">
        <v>4</v>
      </c>
      <c r="I8" s="137">
        <v>5</v>
      </c>
      <c r="J8" s="137">
        <v>6</v>
      </c>
      <c r="K8" s="137">
        <v>7</v>
      </c>
      <c r="L8" s="137">
        <v>8</v>
      </c>
      <c r="M8" s="137">
        <v>9</v>
      </c>
      <c r="N8" s="137">
        <v>10</v>
      </c>
      <c r="O8" s="137">
        <v>11</v>
      </c>
      <c r="P8" s="137">
        <v>12</v>
      </c>
      <c r="Q8" s="137">
        <v>13</v>
      </c>
      <c r="R8" s="137">
        <v>14</v>
      </c>
      <c r="S8" s="137">
        <v>15</v>
      </c>
      <c r="T8" s="137">
        <v>16</v>
      </c>
    </row>
    <row r="9" ht="19.5" customHeight="1" spans="1:20">
      <c r="A9" s="136"/>
      <c r="B9" s="136"/>
      <c r="C9" s="136"/>
      <c r="D9" s="136" t="s">
        <v>136</v>
      </c>
      <c r="E9" s="138">
        <v>2.33</v>
      </c>
      <c r="F9" s="138">
        <v>0.12</v>
      </c>
      <c r="G9" s="138">
        <v>2.21</v>
      </c>
      <c r="H9" s="138">
        <v>743.83</v>
      </c>
      <c r="I9" s="138">
        <v>628.38</v>
      </c>
      <c r="J9" s="138">
        <v>115.46</v>
      </c>
      <c r="K9" s="129">
        <v>744.58</v>
      </c>
      <c r="L9" s="144">
        <v>628.5</v>
      </c>
      <c r="M9" s="129">
        <v>620.02</v>
      </c>
      <c r="N9" s="129">
        <v>8.48</v>
      </c>
      <c r="O9" s="129">
        <v>116.08</v>
      </c>
      <c r="P9" s="141">
        <v>1.59</v>
      </c>
      <c r="Q9" s="138">
        <v>0</v>
      </c>
      <c r="R9" s="141">
        <v>1.59</v>
      </c>
      <c r="S9" s="141">
        <v>1.59</v>
      </c>
      <c r="T9" s="138">
        <v>0</v>
      </c>
    </row>
    <row r="10" ht="19.5" customHeight="1" spans="1:20">
      <c r="A10" s="139">
        <v>205</v>
      </c>
      <c r="B10" s="140"/>
      <c r="C10" s="140"/>
      <c r="D10" s="140" t="s">
        <v>138</v>
      </c>
      <c r="E10" s="138">
        <v>2.33</v>
      </c>
      <c r="F10" s="138">
        <v>0.12</v>
      </c>
      <c r="G10" s="138">
        <v>2.21</v>
      </c>
      <c r="H10" s="138">
        <v>626.77</v>
      </c>
      <c r="I10" s="138">
        <v>511.32</v>
      </c>
      <c r="J10" s="138">
        <v>115.46</v>
      </c>
      <c r="K10" s="138">
        <v>627.52</v>
      </c>
      <c r="L10" s="138">
        <v>511.44</v>
      </c>
      <c r="M10" s="129">
        <v>502.96</v>
      </c>
      <c r="N10" s="138">
        <v>8.48</v>
      </c>
      <c r="O10" s="129">
        <v>116.08</v>
      </c>
      <c r="P10" s="138">
        <v>1.59</v>
      </c>
      <c r="Q10" s="138">
        <v>0</v>
      </c>
      <c r="R10" s="138">
        <v>1.59</v>
      </c>
      <c r="S10" s="138">
        <v>1.59</v>
      </c>
      <c r="T10" s="138">
        <v>0</v>
      </c>
    </row>
    <row r="11" ht="19.5" customHeight="1" spans="1:20">
      <c r="A11" s="139">
        <v>20502</v>
      </c>
      <c r="B11" s="140"/>
      <c r="C11" s="140"/>
      <c r="D11" s="140" t="s">
        <v>140</v>
      </c>
      <c r="E11" s="138">
        <v>2.33</v>
      </c>
      <c r="F11" s="138">
        <v>0.12</v>
      </c>
      <c r="G11" s="138">
        <v>2.21</v>
      </c>
      <c r="H11" s="138">
        <v>626.77</v>
      </c>
      <c r="I11" s="138">
        <v>511.32</v>
      </c>
      <c r="J11" s="138">
        <v>115.46</v>
      </c>
      <c r="K11" s="138">
        <v>627.52</v>
      </c>
      <c r="L11" s="138">
        <v>511.44</v>
      </c>
      <c r="M11" s="129">
        <v>502.96</v>
      </c>
      <c r="N11" s="138">
        <v>8.48</v>
      </c>
      <c r="O11" s="129">
        <v>116.08</v>
      </c>
      <c r="P11" s="138">
        <v>1.59</v>
      </c>
      <c r="Q11" s="138">
        <v>0</v>
      </c>
      <c r="R11" s="138">
        <v>1.59</v>
      </c>
      <c r="S11" s="138">
        <v>1.59</v>
      </c>
      <c r="T11" s="138">
        <v>0</v>
      </c>
    </row>
    <row r="12" ht="19.5" customHeight="1" spans="1:20">
      <c r="A12" s="139">
        <v>2050201</v>
      </c>
      <c r="B12" s="140"/>
      <c r="C12" s="140"/>
      <c r="D12" s="140" t="s">
        <v>142</v>
      </c>
      <c r="E12" s="138">
        <v>0</v>
      </c>
      <c r="F12" s="138">
        <v>0</v>
      </c>
      <c r="G12" s="138">
        <v>0</v>
      </c>
      <c r="H12" s="138">
        <v>3.14</v>
      </c>
      <c r="I12" s="141"/>
      <c r="J12" s="138">
        <v>3.14</v>
      </c>
      <c r="K12" s="138">
        <v>3.14</v>
      </c>
      <c r="L12" s="141"/>
      <c r="M12" s="141"/>
      <c r="N12" s="141"/>
      <c r="O12" s="138">
        <v>3.14</v>
      </c>
      <c r="P12" s="138">
        <v>0</v>
      </c>
      <c r="Q12" s="138">
        <v>0</v>
      </c>
      <c r="R12" s="138">
        <v>0</v>
      </c>
      <c r="S12" s="138">
        <v>0</v>
      </c>
      <c r="T12" s="138">
        <v>0</v>
      </c>
    </row>
    <row r="13" ht="19.5" customHeight="1" spans="1:20">
      <c r="A13" s="139">
        <v>2050202</v>
      </c>
      <c r="B13" s="140"/>
      <c r="C13" s="140"/>
      <c r="D13" s="140" t="s">
        <v>144</v>
      </c>
      <c r="E13" s="138">
        <v>2.33</v>
      </c>
      <c r="F13" s="138">
        <v>0.12</v>
      </c>
      <c r="G13" s="138">
        <v>2.21</v>
      </c>
      <c r="H13" s="138">
        <v>623.63</v>
      </c>
      <c r="I13" s="138">
        <v>511.32</v>
      </c>
      <c r="J13" s="138">
        <v>112.32</v>
      </c>
      <c r="K13" s="138">
        <v>624.38</v>
      </c>
      <c r="L13" s="138">
        <v>511.44</v>
      </c>
      <c r="M13" s="129">
        <v>502.96</v>
      </c>
      <c r="N13" s="138">
        <v>8.48</v>
      </c>
      <c r="O13" s="141">
        <v>112.94</v>
      </c>
      <c r="P13" s="141">
        <v>1.59</v>
      </c>
      <c r="Q13" s="138">
        <v>0</v>
      </c>
      <c r="R13" s="141">
        <v>1.59</v>
      </c>
      <c r="S13" s="141">
        <v>1.59</v>
      </c>
      <c r="T13" s="138">
        <v>0</v>
      </c>
    </row>
    <row r="14" ht="19.5" customHeight="1" spans="1:20">
      <c r="A14" s="139">
        <v>20507</v>
      </c>
      <c r="B14" s="140"/>
      <c r="C14" s="140"/>
      <c r="D14" s="140" t="s">
        <v>212</v>
      </c>
      <c r="E14" s="138">
        <v>0</v>
      </c>
      <c r="F14" s="138">
        <v>0</v>
      </c>
      <c r="G14" s="138">
        <v>0</v>
      </c>
      <c r="H14" s="141"/>
      <c r="I14" s="141"/>
      <c r="J14" s="141"/>
      <c r="K14" s="141"/>
      <c r="L14" s="141"/>
      <c r="M14" s="141"/>
      <c r="N14" s="141"/>
      <c r="O14" s="141"/>
      <c r="P14" s="138">
        <v>0</v>
      </c>
      <c r="Q14" s="138">
        <v>0</v>
      </c>
      <c r="R14" s="141"/>
      <c r="S14" s="141"/>
      <c r="T14" s="141"/>
    </row>
    <row r="15" ht="19.5" customHeight="1" spans="1:20">
      <c r="A15" s="139">
        <v>2050701</v>
      </c>
      <c r="B15" s="140"/>
      <c r="C15" s="140"/>
      <c r="D15" s="140" t="s">
        <v>213</v>
      </c>
      <c r="E15" s="138">
        <v>0</v>
      </c>
      <c r="F15" s="138">
        <v>0</v>
      </c>
      <c r="G15" s="138">
        <v>0</v>
      </c>
      <c r="H15" s="141"/>
      <c r="I15" s="141"/>
      <c r="J15" s="142"/>
      <c r="K15" s="141"/>
      <c r="L15" s="141"/>
      <c r="M15" s="141"/>
      <c r="N15" s="141"/>
      <c r="O15" s="141"/>
      <c r="P15" s="138">
        <v>0</v>
      </c>
      <c r="Q15" s="138">
        <v>0</v>
      </c>
      <c r="R15" s="141"/>
      <c r="S15" s="141"/>
      <c r="T15" s="141"/>
    </row>
    <row r="16" ht="19.5" customHeight="1" spans="1:20">
      <c r="A16" s="139">
        <v>208</v>
      </c>
      <c r="B16" s="140"/>
      <c r="C16" s="140"/>
      <c r="D16" s="140" t="s">
        <v>146</v>
      </c>
      <c r="E16" s="138">
        <v>0</v>
      </c>
      <c r="F16" s="138">
        <v>0</v>
      </c>
      <c r="G16" s="138">
        <v>0</v>
      </c>
      <c r="H16" s="138">
        <v>30.27</v>
      </c>
      <c r="I16" s="138">
        <v>30.27</v>
      </c>
      <c r="J16" s="141"/>
      <c r="K16" s="138">
        <v>30.27</v>
      </c>
      <c r="L16" s="138">
        <v>30.27</v>
      </c>
      <c r="M16" s="138">
        <v>30.27</v>
      </c>
      <c r="N16" s="138">
        <v>0</v>
      </c>
      <c r="O16" s="141"/>
      <c r="P16" s="138">
        <v>0</v>
      </c>
      <c r="Q16" s="138">
        <v>0</v>
      </c>
      <c r="R16" s="138">
        <v>0</v>
      </c>
      <c r="S16" s="138">
        <v>0</v>
      </c>
      <c r="T16" s="138">
        <v>0</v>
      </c>
    </row>
    <row r="17" ht="19.5" customHeight="1" spans="1:20">
      <c r="A17" s="139">
        <v>20805</v>
      </c>
      <c r="B17" s="140"/>
      <c r="C17" s="140"/>
      <c r="D17" s="140" t="s">
        <v>148</v>
      </c>
      <c r="E17" s="138">
        <v>0</v>
      </c>
      <c r="F17" s="138">
        <v>0</v>
      </c>
      <c r="G17" s="138">
        <v>0</v>
      </c>
      <c r="H17" s="138">
        <v>30.02</v>
      </c>
      <c r="I17" s="138">
        <v>30.02</v>
      </c>
      <c r="J17" s="141"/>
      <c r="K17" s="138">
        <v>30.02</v>
      </c>
      <c r="L17" s="138">
        <v>30.02</v>
      </c>
      <c r="M17" s="138">
        <v>30.02</v>
      </c>
      <c r="N17" s="138">
        <v>0</v>
      </c>
      <c r="O17" s="141"/>
      <c r="P17" s="138">
        <v>0</v>
      </c>
      <c r="Q17" s="138">
        <v>0</v>
      </c>
      <c r="R17" s="138">
        <v>0</v>
      </c>
      <c r="S17" s="138">
        <v>0</v>
      </c>
      <c r="T17" s="138">
        <v>0</v>
      </c>
    </row>
    <row r="18" ht="19.5" customHeight="1" spans="1:20">
      <c r="A18" s="139">
        <v>2080502</v>
      </c>
      <c r="B18" s="140"/>
      <c r="C18" s="140"/>
      <c r="D18" s="140" t="s">
        <v>150</v>
      </c>
      <c r="E18" s="138">
        <v>0</v>
      </c>
      <c r="F18" s="138">
        <v>0</v>
      </c>
      <c r="G18" s="138">
        <v>0</v>
      </c>
      <c r="H18" s="138">
        <v>4.08</v>
      </c>
      <c r="I18" s="138">
        <v>4.08</v>
      </c>
      <c r="J18" s="141"/>
      <c r="K18" s="138">
        <v>4.08</v>
      </c>
      <c r="L18" s="138">
        <v>4.08</v>
      </c>
      <c r="M18" s="138">
        <v>4.08</v>
      </c>
      <c r="N18" s="138">
        <v>0</v>
      </c>
      <c r="O18" s="141"/>
      <c r="P18" s="138">
        <v>0</v>
      </c>
      <c r="Q18" s="138">
        <v>0</v>
      </c>
      <c r="R18" s="138">
        <v>0</v>
      </c>
      <c r="S18" s="138">
        <v>0</v>
      </c>
      <c r="T18" s="138">
        <v>0</v>
      </c>
    </row>
    <row r="19" ht="19.5" customHeight="1" spans="1:20">
      <c r="A19" s="139">
        <v>2080505</v>
      </c>
      <c r="B19" s="140"/>
      <c r="C19" s="140"/>
      <c r="D19" s="140" t="s">
        <v>152</v>
      </c>
      <c r="E19" s="138">
        <v>0</v>
      </c>
      <c r="F19" s="138">
        <v>0</v>
      </c>
      <c r="G19" s="138">
        <v>0</v>
      </c>
      <c r="H19" s="138">
        <v>25.94</v>
      </c>
      <c r="I19" s="138">
        <v>25.94</v>
      </c>
      <c r="J19" s="141"/>
      <c r="K19" s="138">
        <v>25.94</v>
      </c>
      <c r="L19" s="138">
        <v>25.94</v>
      </c>
      <c r="M19" s="138">
        <v>25.94</v>
      </c>
      <c r="N19" s="138">
        <v>0</v>
      </c>
      <c r="O19" s="141"/>
      <c r="P19" s="138">
        <v>0</v>
      </c>
      <c r="Q19" s="138">
        <v>0</v>
      </c>
      <c r="R19" s="138">
        <v>0</v>
      </c>
      <c r="S19" s="138">
        <v>0</v>
      </c>
      <c r="T19" s="138">
        <v>0</v>
      </c>
    </row>
    <row r="20" ht="19.5" customHeight="1" spans="1:20">
      <c r="A20" s="139">
        <v>20808</v>
      </c>
      <c r="B20" s="140"/>
      <c r="C20" s="140"/>
      <c r="D20" s="140" t="s">
        <v>154</v>
      </c>
      <c r="E20" s="138">
        <v>0</v>
      </c>
      <c r="F20" s="138">
        <v>0</v>
      </c>
      <c r="G20" s="138">
        <v>0</v>
      </c>
      <c r="H20" s="138">
        <v>0.25</v>
      </c>
      <c r="I20" s="138">
        <v>0.25</v>
      </c>
      <c r="J20" s="141"/>
      <c r="K20" s="138">
        <v>0.25</v>
      </c>
      <c r="L20" s="138">
        <v>0.25</v>
      </c>
      <c r="M20" s="138">
        <v>0.25</v>
      </c>
      <c r="N20" s="138">
        <v>0</v>
      </c>
      <c r="O20" s="141"/>
      <c r="P20" s="138">
        <v>0</v>
      </c>
      <c r="Q20" s="138">
        <v>0</v>
      </c>
      <c r="R20" s="138">
        <v>0</v>
      </c>
      <c r="S20" s="138">
        <v>0</v>
      </c>
      <c r="T20" s="138">
        <v>0</v>
      </c>
    </row>
    <row r="21" ht="19.5" customHeight="1" spans="1:20">
      <c r="A21" s="139">
        <v>2080801</v>
      </c>
      <c r="B21" s="140"/>
      <c r="C21" s="140"/>
      <c r="D21" s="140" t="s">
        <v>156</v>
      </c>
      <c r="E21" s="138">
        <v>0</v>
      </c>
      <c r="F21" s="138">
        <v>0</v>
      </c>
      <c r="G21" s="138">
        <v>0</v>
      </c>
      <c r="H21" s="138">
        <v>0.25</v>
      </c>
      <c r="I21" s="138">
        <v>0.25</v>
      </c>
      <c r="J21" s="141"/>
      <c r="K21" s="138">
        <v>0.25</v>
      </c>
      <c r="L21" s="138">
        <v>0.25</v>
      </c>
      <c r="M21" s="138">
        <v>0.25</v>
      </c>
      <c r="N21" s="138">
        <v>0</v>
      </c>
      <c r="O21" s="141"/>
      <c r="P21" s="138">
        <v>0</v>
      </c>
      <c r="Q21" s="138">
        <v>0</v>
      </c>
      <c r="R21" s="138">
        <v>0</v>
      </c>
      <c r="S21" s="138">
        <v>0</v>
      </c>
      <c r="T21" s="138">
        <v>0</v>
      </c>
    </row>
    <row r="22" ht="19.5" customHeight="1" spans="1:20">
      <c r="A22" s="139">
        <v>210</v>
      </c>
      <c r="B22" s="140"/>
      <c r="C22" s="140"/>
      <c r="D22" s="140" t="s">
        <v>158</v>
      </c>
      <c r="E22" s="138">
        <v>0</v>
      </c>
      <c r="F22" s="138">
        <v>0</v>
      </c>
      <c r="G22" s="138">
        <v>0</v>
      </c>
      <c r="H22" s="142">
        <v>31.9</v>
      </c>
      <c r="I22" s="142">
        <v>31.9</v>
      </c>
      <c r="J22" s="141"/>
      <c r="K22" s="142">
        <v>31.9</v>
      </c>
      <c r="L22" s="142">
        <v>31.9</v>
      </c>
      <c r="M22" s="142">
        <v>31.9</v>
      </c>
      <c r="N22" s="138">
        <v>0</v>
      </c>
      <c r="O22" s="141"/>
      <c r="P22" s="138">
        <v>0</v>
      </c>
      <c r="Q22" s="138">
        <v>0</v>
      </c>
      <c r="R22" s="138">
        <v>0</v>
      </c>
      <c r="S22" s="138">
        <v>0</v>
      </c>
      <c r="T22" s="138">
        <v>0</v>
      </c>
    </row>
    <row r="23" ht="19.5" customHeight="1" spans="1:20">
      <c r="A23" s="139">
        <v>21011</v>
      </c>
      <c r="B23" s="140"/>
      <c r="C23" s="140"/>
      <c r="D23" s="140" t="s">
        <v>160</v>
      </c>
      <c r="E23" s="138">
        <v>0</v>
      </c>
      <c r="F23" s="138">
        <v>0</v>
      </c>
      <c r="G23" s="138">
        <v>0</v>
      </c>
      <c r="H23" s="142">
        <v>31.9</v>
      </c>
      <c r="I23" s="142">
        <v>31.9</v>
      </c>
      <c r="J23" s="141"/>
      <c r="K23" s="142">
        <v>31.9</v>
      </c>
      <c r="L23" s="142">
        <v>31.9</v>
      </c>
      <c r="M23" s="142">
        <v>31.9</v>
      </c>
      <c r="N23" s="138">
        <v>0</v>
      </c>
      <c r="O23" s="141"/>
      <c r="P23" s="138">
        <v>0</v>
      </c>
      <c r="Q23" s="138">
        <v>0</v>
      </c>
      <c r="R23" s="138">
        <v>0</v>
      </c>
      <c r="S23" s="138">
        <v>0</v>
      </c>
      <c r="T23" s="138">
        <v>0</v>
      </c>
    </row>
    <row r="24" ht="19.5" customHeight="1" spans="1:20">
      <c r="A24" s="139">
        <v>2101102</v>
      </c>
      <c r="B24" s="140"/>
      <c r="C24" s="140"/>
      <c r="D24" s="140" t="s">
        <v>162</v>
      </c>
      <c r="E24" s="138">
        <v>0</v>
      </c>
      <c r="F24" s="138">
        <v>0</v>
      </c>
      <c r="G24" s="138">
        <v>0</v>
      </c>
      <c r="H24" s="138">
        <v>29.42</v>
      </c>
      <c r="I24" s="138">
        <v>29.42</v>
      </c>
      <c r="J24" s="141"/>
      <c r="K24" s="138">
        <v>29.42</v>
      </c>
      <c r="L24" s="138">
        <v>29.42</v>
      </c>
      <c r="M24" s="138">
        <v>29.42</v>
      </c>
      <c r="N24" s="138">
        <v>0</v>
      </c>
      <c r="O24" s="141"/>
      <c r="P24" s="138">
        <v>0</v>
      </c>
      <c r="Q24" s="138">
        <v>0</v>
      </c>
      <c r="R24" s="138">
        <v>0</v>
      </c>
      <c r="S24" s="138">
        <v>0</v>
      </c>
      <c r="T24" s="138">
        <v>0</v>
      </c>
    </row>
    <row r="25" ht="19.5" customHeight="1" spans="1:20">
      <c r="A25" s="139">
        <v>2101199</v>
      </c>
      <c r="B25" s="140"/>
      <c r="C25" s="140"/>
      <c r="D25" s="140" t="s">
        <v>164</v>
      </c>
      <c r="E25" s="138">
        <v>0</v>
      </c>
      <c r="F25" s="141"/>
      <c r="G25" s="138">
        <v>0</v>
      </c>
      <c r="H25" s="129">
        <v>2.48</v>
      </c>
      <c r="I25" s="129">
        <v>2.48</v>
      </c>
      <c r="J25" s="141"/>
      <c r="K25" s="129">
        <v>2.48</v>
      </c>
      <c r="L25" s="129">
        <v>2.48</v>
      </c>
      <c r="M25" s="129">
        <v>2.48</v>
      </c>
      <c r="N25" s="138">
        <v>0</v>
      </c>
      <c r="O25" s="141"/>
      <c r="P25" s="138">
        <v>0</v>
      </c>
      <c r="Q25" s="138">
        <v>0</v>
      </c>
      <c r="R25" s="138">
        <v>0</v>
      </c>
      <c r="S25" s="138">
        <v>0</v>
      </c>
      <c r="T25" s="138">
        <v>0</v>
      </c>
    </row>
    <row r="26" ht="19.5" customHeight="1" spans="1:20">
      <c r="A26" s="139">
        <v>221</v>
      </c>
      <c r="B26" s="140"/>
      <c r="C26" s="140"/>
      <c r="D26" s="140" t="s">
        <v>166</v>
      </c>
      <c r="E26" s="138">
        <v>0</v>
      </c>
      <c r="F26" s="138">
        <v>0</v>
      </c>
      <c r="G26" s="138">
        <v>0</v>
      </c>
      <c r="H26" s="138">
        <v>54.89</v>
      </c>
      <c r="I26" s="138">
        <v>54.89</v>
      </c>
      <c r="J26" s="141"/>
      <c r="K26" s="138">
        <v>54.89</v>
      </c>
      <c r="L26" s="138">
        <v>54.89</v>
      </c>
      <c r="M26" s="138">
        <v>54.89</v>
      </c>
      <c r="N26" s="138">
        <v>0</v>
      </c>
      <c r="O26" s="141"/>
      <c r="P26" s="138">
        <v>0</v>
      </c>
      <c r="Q26" s="138">
        <v>0</v>
      </c>
      <c r="R26" s="138">
        <v>0</v>
      </c>
      <c r="S26" s="138">
        <v>0</v>
      </c>
      <c r="T26" s="138">
        <v>0</v>
      </c>
    </row>
    <row r="27" ht="19.5" customHeight="1" spans="1:20">
      <c r="A27" s="139">
        <v>22102</v>
      </c>
      <c r="B27" s="140"/>
      <c r="C27" s="140"/>
      <c r="D27" s="140" t="s">
        <v>168</v>
      </c>
      <c r="E27" s="138">
        <v>0</v>
      </c>
      <c r="F27" s="138">
        <v>0</v>
      </c>
      <c r="G27" s="138">
        <v>0</v>
      </c>
      <c r="H27" s="138">
        <v>54.89</v>
      </c>
      <c r="I27" s="138">
        <v>54.89</v>
      </c>
      <c r="J27" s="141"/>
      <c r="K27" s="138">
        <v>54.89</v>
      </c>
      <c r="L27" s="138">
        <v>54.89</v>
      </c>
      <c r="M27" s="138">
        <v>54.89</v>
      </c>
      <c r="N27" s="138">
        <v>0</v>
      </c>
      <c r="O27" s="141"/>
      <c r="P27" s="138">
        <v>0</v>
      </c>
      <c r="Q27" s="138">
        <v>0</v>
      </c>
      <c r="R27" s="138">
        <v>0</v>
      </c>
      <c r="S27" s="138">
        <v>0</v>
      </c>
      <c r="T27" s="138">
        <v>0</v>
      </c>
    </row>
    <row r="28" ht="19.5" customHeight="1" spans="1:20">
      <c r="A28" s="139">
        <v>2210201</v>
      </c>
      <c r="B28" s="140"/>
      <c r="C28" s="140"/>
      <c r="D28" s="140" t="s">
        <v>170</v>
      </c>
      <c r="E28" s="138">
        <v>0</v>
      </c>
      <c r="F28" s="138">
        <v>0</v>
      </c>
      <c r="G28" s="138">
        <v>0</v>
      </c>
      <c r="H28" s="138">
        <v>54.89</v>
      </c>
      <c r="I28" s="138">
        <v>54.89</v>
      </c>
      <c r="J28" s="141"/>
      <c r="K28" s="138">
        <v>54.89</v>
      </c>
      <c r="L28" s="138">
        <v>54.89</v>
      </c>
      <c r="M28" s="138">
        <v>54.89</v>
      </c>
      <c r="N28" s="138">
        <v>0</v>
      </c>
      <c r="O28" s="141"/>
      <c r="P28" s="138">
        <v>0</v>
      </c>
      <c r="Q28" s="138">
        <v>0</v>
      </c>
      <c r="R28" s="138">
        <v>0</v>
      </c>
      <c r="S28" s="138">
        <v>0</v>
      </c>
      <c r="T28" s="138">
        <v>0</v>
      </c>
    </row>
    <row r="29" ht="19.5" customHeight="1" spans="1:20">
      <c r="A29" s="140" t="s">
        <v>214</v>
      </c>
      <c r="B29" s="140"/>
      <c r="C29" s="140"/>
      <c r="D29" s="140"/>
      <c r="E29" s="140"/>
      <c r="F29" s="140"/>
      <c r="G29" s="140"/>
      <c r="H29" s="140"/>
      <c r="I29" s="140"/>
      <c r="J29" s="140"/>
      <c r="K29" s="140"/>
      <c r="L29" s="140"/>
      <c r="M29" s="140"/>
      <c r="N29" s="140"/>
      <c r="O29" s="140"/>
      <c r="P29" s="140"/>
      <c r="Q29" s="140"/>
      <c r="R29" s="140"/>
      <c r="S29" s="140"/>
      <c r="T29" s="140"/>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abSelected="1" workbookViewId="0">
      <selection activeCell="F25" sqref="F25"/>
    </sheetView>
  </sheetViews>
  <sheetFormatPr defaultColWidth="9" defaultRowHeight="14.4"/>
  <cols>
    <col min="1" max="1" width="6.12962962962963" style="124" customWidth="1"/>
    <col min="2" max="2" width="32.8796296296296" style="124" customWidth="1"/>
    <col min="3" max="3" width="20.1296296296296" style="124" customWidth="1"/>
    <col min="4" max="4" width="6.12962962962963" style="124" customWidth="1"/>
    <col min="5" max="5" width="22.75" style="124" customWidth="1"/>
    <col min="6" max="6" width="19.3796296296296" style="124" customWidth="1"/>
    <col min="7" max="7" width="6.12962962962963" style="124" customWidth="1"/>
    <col min="8" max="8" width="36.8796296296296" style="124" customWidth="1"/>
    <col min="9" max="9" width="17.1296296296296" style="124" customWidth="1"/>
    <col min="10" max="16384" width="9" style="124"/>
  </cols>
  <sheetData>
    <row r="1" ht="28.2" spans="5:5">
      <c r="E1" s="130" t="s">
        <v>215</v>
      </c>
    </row>
    <row r="2" spans="9:9">
      <c r="I2" s="126" t="s">
        <v>216</v>
      </c>
    </row>
    <row r="3" spans="1:9">
      <c r="A3" s="126" t="s">
        <v>2</v>
      </c>
      <c r="I3" s="126" t="s">
        <v>3</v>
      </c>
    </row>
    <row r="4" ht="19.5" customHeight="1" spans="1:9">
      <c r="A4" s="131" t="s">
        <v>209</v>
      </c>
      <c r="B4" s="131"/>
      <c r="C4" s="131"/>
      <c r="D4" s="131" t="s">
        <v>208</v>
      </c>
      <c r="E4" s="131"/>
      <c r="F4" s="131"/>
      <c r="G4" s="131"/>
      <c r="H4" s="131"/>
      <c r="I4" s="131"/>
    </row>
    <row r="5" ht="19.5" customHeight="1" spans="1:9">
      <c r="A5" s="131" t="s">
        <v>217</v>
      </c>
      <c r="B5" s="131" t="s">
        <v>130</v>
      </c>
      <c r="C5" s="131" t="s">
        <v>8</v>
      </c>
      <c r="D5" s="131" t="s">
        <v>217</v>
      </c>
      <c r="E5" s="131" t="s">
        <v>130</v>
      </c>
      <c r="F5" s="131" t="s">
        <v>8</v>
      </c>
      <c r="G5" s="131" t="s">
        <v>217</v>
      </c>
      <c r="H5" s="131" t="s">
        <v>130</v>
      </c>
      <c r="I5" s="131" t="s">
        <v>8</v>
      </c>
    </row>
    <row r="6" ht="19.5" customHeight="1" spans="1:9">
      <c r="A6" s="131"/>
      <c r="B6" s="131"/>
      <c r="C6" s="131"/>
      <c r="D6" s="131"/>
      <c r="E6" s="131"/>
      <c r="F6" s="131"/>
      <c r="G6" s="131"/>
      <c r="H6" s="131"/>
      <c r="I6" s="131"/>
    </row>
    <row r="7" ht="19.5" customHeight="1" spans="1:9">
      <c r="A7" s="128" t="s">
        <v>218</v>
      </c>
      <c r="B7" s="128" t="s">
        <v>219</v>
      </c>
      <c r="C7" s="129">
        <v>615.7</v>
      </c>
      <c r="D7" s="128" t="s">
        <v>220</v>
      </c>
      <c r="E7" s="128" t="s">
        <v>221</v>
      </c>
      <c r="F7" s="129" t="s">
        <v>222</v>
      </c>
      <c r="G7" s="128" t="s">
        <v>223</v>
      </c>
      <c r="H7" s="128" t="s">
        <v>224</v>
      </c>
      <c r="I7" s="129" t="s">
        <v>26</v>
      </c>
    </row>
    <row r="8" ht="19.5" customHeight="1" spans="1:9">
      <c r="A8" s="128" t="s">
        <v>225</v>
      </c>
      <c r="B8" s="128" t="s">
        <v>226</v>
      </c>
      <c r="C8" s="129">
        <v>203.02</v>
      </c>
      <c r="D8" s="128" t="s">
        <v>227</v>
      </c>
      <c r="E8" s="128" t="s">
        <v>228</v>
      </c>
      <c r="F8" s="129" t="s">
        <v>26</v>
      </c>
      <c r="G8" s="128" t="s">
        <v>229</v>
      </c>
      <c r="H8" s="128" t="s">
        <v>230</v>
      </c>
      <c r="I8" s="129" t="s">
        <v>26</v>
      </c>
    </row>
    <row r="9" ht="19.5" customHeight="1" spans="1:9">
      <c r="A9" s="128" t="s">
        <v>231</v>
      </c>
      <c r="B9" s="128" t="s">
        <v>232</v>
      </c>
      <c r="C9" s="129">
        <v>36.44</v>
      </c>
      <c r="D9" s="128" t="s">
        <v>233</v>
      </c>
      <c r="E9" s="128" t="s">
        <v>234</v>
      </c>
      <c r="F9" s="129" t="s">
        <v>26</v>
      </c>
      <c r="G9" s="128" t="s">
        <v>235</v>
      </c>
      <c r="H9" s="128" t="s">
        <v>236</v>
      </c>
      <c r="I9" s="129" t="s">
        <v>26</v>
      </c>
    </row>
    <row r="10" ht="19.5" customHeight="1" spans="1:9">
      <c r="A10" s="128" t="s">
        <v>237</v>
      </c>
      <c r="B10" s="128" t="s">
        <v>238</v>
      </c>
      <c r="C10" s="129">
        <v>0.9</v>
      </c>
      <c r="D10" s="128" t="s">
        <v>239</v>
      </c>
      <c r="E10" s="128" t="s">
        <v>240</v>
      </c>
      <c r="F10" s="129" t="s">
        <v>26</v>
      </c>
      <c r="G10" s="128" t="s">
        <v>241</v>
      </c>
      <c r="H10" s="128" t="s">
        <v>242</v>
      </c>
      <c r="I10" s="129" t="s">
        <v>26</v>
      </c>
    </row>
    <row r="11" ht="19.5" customHeight="1" spans="1:9">
      <c r="A11" s="128" t="s">
        <v>243</v>
      </c>
      <c r="B11" s="128" t="s">
        <v>244</v>
      </c>
      <c r="C11" s="129">
        <v>0</v>
      </c>
      <c r="D11" s="128" t="s">
        <v>245</v>
      </c>
      <c r="E11" s="128" t="s">
        <v>246</v>
      </c>
      <c r="F11" s="129" t="s">
        <v>26</v>
      </c>
      <c r="G11" s="128" t="s">
        <v>247</v>
      </c>
      <c r="H11" s="128" t="s">
        <v>248</v>
      </c>
      <c r="I11" s="129" t="s">
        <v>26</v>
      </c>
    </row>
    <row r="12" ht="19.5" customHeight="1" spans="1:9">
      <c r="A12" s="128" t="s">
        <v>249</v>
      </c>
      <c r="B12" s="128" t="s">
        <v>250</v>
      </c>
      <c r="C12" s="129">
        <v>261.34</v>
      </c>
      <c r="D12" s="128" t="s">
        <v>251</v>
      </c>
      <c r="E12" s="128" t="s">
        <v>252</v>
      </c>
      <c r="F12" s="129" t="s">
        <v>26</v>
      </c>
      <c r="G12" s="128" t="s">
        <v>253</v>
      </c>
      <c r="H12" s="128" t="s">
        <v>254</v>
      </c>
      <c r="I12" s="129" t="s">
        <v>26</v>
      </c>
    </row>
    <row r="13" ht="19.5" customHeight="1" spans="1:9">
      <c r="A13" s="128" t="s">
        <v>255</v>
      </c>
      <c r="B13" s="128" t="s">
        <v>256</v>
      </c>
      <c r="C13" s="129">
        <v>25.94</v>
      </c>
      <c r="D13" s="128" t="s">
        <v>257</v>
      </c>
      <c r="E13" s="128" t="s">
        <v>258</v>
      </c>
      <c r="F13" s="129" t="s">
        <v>26</v>
      </c>
      <c r="G13" s="128" t="s">
        <v>259</v>
      </c>
      <c r="H13" s="128" t="s">
        <v>260</v>
      </c>
      <c r="I13" s="129" t="s">
        <v>26</v>
      </c>
    </row>
    <row r="14" ht="19.5" customHeight="1" spans="1:9">
      <c r="A14" s="128" t="s">
        <v>261</v>
      </c>
      <c r="B14" s="128" t="s">
        <v>262</v>
      </c>
      <c r="C14" s="129">
        <v>0</v>
      </c>
      <c r="D14" s="128" t="s">
        <v>263</v>
      </c>
      <c r="E14" s="128" t="s">
        <v>264</v>
      </c>
      <c r="F14" s="129" t="s">
        <v>26</v>
      </c>
      <c r="G14" s="128" t="s">
        <v>265</v>
      </c>
      <c r="H14" s="128" t="s">
        <v>266</v>
      </c>
      <c r="I14" s="129" t="s">
        <v>26</v>
      </c>
    </row>
    <row r="15" ht="19.5" customHeight="1" spans="1:9">
      <c r="A15" s="128" t="s">
        <v>267</v>
      </c>
      <c r="B15" s="128" t="s">
        <v>268</v>
      </c>
      <c r="C15" s="129">
        <v>29.42</v>
      </c>
      <c r="D15" s="128" t="s">
        <v>269</v>
      </c>
      <c r="E15" s="128" t="s">
        <v>270</v>
      </c>
      <c r="F15" s="129" t="s">
        <v>26</v>
      </c>
      <c r="G15" s="128" t="s">
        <v>271</v>
      </c>
      <c r="H15" s="128" t="s">
        <v>272</v>
      </c>
      <c r="I15" s="129" t="s">
        <v>26</v>
      </c>
    </row>
    <row r="16" ht="19.5" customHeight="1" spans="1:9">
      <c r="A16" s="128" t="s">
        <v>273</v>
      </c>
      <c r="B16" s="128" t="s">
        <v>274</v>
      </c>
      <c r="C16" s="129">
        <v>0</v>
      </c>
      <c r="D16" s="128" t="s">
        <v>275</v>
      </c>
      <c r="E16" s="128" t="s">
        <v>276</v>
      </c>
      <c r="F16" s="129" t="s">
        <v>26</v>
      </c>
      <c r="G16" s="128" t="s">
        <v>277</v>
      </c>
      <c r="H16" s="128" t="s">
        <v>278</v>
      </c>
      <c r="I16" s="129" t="s">
        <v>26</v>
      </c>
    </row>
    <row r="17" ht="19.5" customHeight="1" spans="1:9">
      <c r="A17" s="128" t="s">
        <v>279</v>
      </c>
      <c r="B17" s="128" t="s">
        <v>280</v>
      </c>
      <c r="C17" s="129">
        <v>3.75</v>
      </c>
      <c r="D17" s="128" t="s">
        <v>281</v>
      </c>
      <c r="E17" s="128" t="s">
        <v>282</v>
      </c>
      <c r="F17" s="129" t="s">
        <v>26</v>
      </c>
      <c r="G17" s="128" t="s">
        <v>283</v>
      </c>
      <c r="H17" s="128" t="s">
        <v>284</v>
      </c>
      <c r="I17" s="129" t="s">
        <v>26</v>
      </c>
    </row>
    <row r="18" ht="19.5" customHeight="1" spans="1:9">
      <c r="A18" s="128" t="s">
        <v>285</v>
      </c>
      <c r="B18" s="128" t="s">
        <v>286</v>
      </c>
      <c r="C18" s="129">
        <v>54.89</v>
      </c>
      <c r="D18" s="128" t="s">
        <v>287</v>
      </c>
      <c r="E18" s="128" t="s">
        <v>288</v>
      </c>
      <c r="F18" s="129" t="s">
        <v>26</v>
      </c>
      <c r="G18" s="128" t="s">
        <v>289</v>
      </c>
      <c r="H18" s="128" t="s">
        <v>290</v>
      </c>
      <c r="I18" s="129" t="s">
        <v>26</v>
      </c>
    </row>
    <row r="19" ht="19.5" customHeight="1" spans="1:9">
      <c r="A19" s="128" t="s">
        <v>291</v>
      </c>
      <c r="B19" s="128" t="s">
        <v>292</v>
      </c>
      <c r="C19" s="129">
        <v>0</v>
      </c>
      <c r="D19" s="128" t="s">
        <v>293</v>
      </c>
      <c r="E19" s="128" t="s">
        <v>294</v>
      </c>
      <c r="F19" s="129" t="s">
        <v>26</v>
      </c>
      <c r="G19" s="128" t="s">
        <v>295</v>
      </c>
      <c r="H19" s="128" t="s">
        <v>296</v>
      </c>
      <c r="I19" s="129" t="s">
        <v>26</v>
      </c>
    </row>
    <row r="20" ht="19.5" customHeight="1" spans="1:9">
      <c r="A20" s="128" t="s">
        <v>297</v>
      </c>
      <c r="B20" s="128" t="s">
        <v>298</v>
      </c>
      <c r="C20" s="129">
        <v>0</v>
      </c>
      <c r="D20" s="128" t="s">
        <v>299</v>
      </c>
      <c r="E20" s="128" t="s">
        <v>300</v>
      </c>
      <c r="F20" s="129" t="s">
        <v>26</v>
      </c>
      <c r="G20" s="128" t="s">
        <v>301</v>
      </c>
      <c r="H20" s="128" t="s">
        <v>302</v>
      </c>
      <c r="I20" s="129" t="s">
        <v>26</v>
      </c>
    </row>
    <row r="21" ht="19.5" customHeight="1" spans="1:9">
      <c r="A21" s="128" t="s">
        <v>303</v>
      </c>
      <c r="B21" s="128" t="s">
        <v>304</v>
      </c>
      <c r="C21" s="129">
        <v>4.32</v>
      </c>
      <c r="D21" s="128" t="s">
        <v>305</v>
      </c>
      <c r="E21" s="128" t="s">
        <v>306</v>
      </c>
      <c r="F21" s="129" t="s">
        <v>26</v>
      </c>
      <c r="G21" s="128" t="s">
        <v>307</v>
      </c>
      <c r="H21" s="128" t="s">
        <v>308</v>
      </c>
      <c r="I21" s="129" t="s">
        <v>26</v>
      </c>
    </row>
    <row r="22" ht="19.5" customHeight="1" spans="1:9">
      <c r="A22" s="128" t="s">
        <v>309</v>
      </c>
      <c r="B22" s="128" t="s">
        <v>310</v>
      </c>
      <c r="C22" s="129">
        <v>0</v>
      </c>
      <c r="D22" s="128" t="s">
        <v>311</v>
      </c>
      <c r="E22" s="128" t="s">
        <v>312</v>
      </c>
      <c r="F22" s="129" t="s">
        <v>26</v>
      </c>
      <c r="G22" s="128" t="s">
        <v>313</v>
      </c>
      <c r="H22" s="128" t="s">
        <v>314</v>
      </c>
      <c r="I22" s="129" t="s">
        <v>26</v>
      </c>
    </row>
    <row r="23" ht="19.5" customHeight="1" spans="1:9">
      <c r="A23" s="128" t="s">
        <v>315</v>
      </c>
      <c r="B23" s="128" t="s">
        <v>316</v>
      </c>
      <c r="C23" s="129">
        <v>4.08</v>
      </c>
      <c r="D23" s="128" t="s">
        <v>317</v>
      </c>
      <c r="E23" s="128" t="s">
        <v>318</v>
      </c>
      <c r="F23" s="129" t="s">
        <v>26</v>
      </c>
      <c r="G23" s="128" t="s">
        <v>319</v>
      </c>
      <c r="H23" s="128" t="s">
        <v>320</v>
      </c>
      <c r="I23" s="129" t="s">
        <v>26</v>
      </c>
    </row>
    <row r="24" ht="19.5" customHeight="1" spans="1:9">
      <c r="A24" s="128" t="s">
        <v>321</v>
      </c>
      <c r="B24" s="128" t="s">
        <v>322</v>
      </c>
      <c r="C24" s="129">
        <v>0</v>
      </c>
      <c r="D24" s="128" t="s">
        <v>323</v>
      </c>
      <c r="E24" s="128" t="s">
        <v>324</v>
      </c>
      <c r="F24" s="129" t="s">
        <v>26</v>
      </c>
      <c r="G24" s="128" t="s">
        <v>325</v>
      </c>
      <c r="H24" s="128" t="s">
        <v>326</v>
      </c>
      <c r="I24" s="129" t="s">
        <v>26</v>
      </c>
    </row>
    <row r="25" ht="19.5" customHeight="1" spans="1:9">
      <c r="A25" s="128" t="s">
        <v>327</v>
      </c>
      <c r="B25" s="128" t="s">
        <v>328</v>
      </c>
      <c r="C25" s="129">
        <v>0</v>
      </c>
      <c r="D25" s="128" t="s">
        <v>329</v>
      </c>
      <c r="E25" s="128" t="s">
        <v>330</v>
      </c>
      <c r="F25" s="129" t="s">
        <v>26</v>
      </c>
      <c r="G25" s="128" t="s">
        <v>331</v>
      </c>
      <c r="H25" s="128" t="s">
        <v>332</v>
      </c>
      <c r="I25" s="129" t="s">
        <v>26</v>
      </c>
    </row>
    <row r="26" ht="19.5" customHeight="1" spans="1:9">
      <c r="A26" s="128" t="s">
        <v>333</v>
      </c>
      <c r="B26" s="128" t="s">
        <v>334</v>
      </c>
      <c r="C26" s="129">
        <v>0.24</v>
      </c>
      <c r="D26" s="128" t="s">
        <v>335</v>
      </c>
      <c r="E26" s="128" t="s">
        <v>336</v>
      </c>
      <c r="F26" s="129" t="s">
        <v>26</v>
      </c>
      <c r="G26" s="128" t="s">
        <v>337</v>
      </c>
      <c r="H26" s="128" t="s">
        <v>338</v>
      </c>
      <c r="I26" s="129" t="s">
        <v>26</v>
      </c>
    </row>
    <row r="27" ht="19.5" customHeight="1" spans="1:9">
      <c r="A27" s="128" t="s">
        <v>339</v>
      </c>
      <c r="B27" s="128" t="s">
        <v>340</v>
      </c>
      <c r="C27" s="129">
        <v>0</v>
      </c>
      <c r="D27" s="128" t="s">
        <v>341</v>
      </c>
      <c r="E27" s="128" t="s">
        <v>342</v>
      </c>
      <c r="F27" s="129" t="s">
        <v>26</v>
      </c>
      <c r="G27" s="128" t="s">
        <v>343</v>
      </c>
      <c r="H27" s="128" t="s">
        <v>344</v>
      </c>
      <c r="I27" s="129" t="s">
        <v>26</v>
      </c>
    </row>
    <row r="28" ht="19.5" customHeight="1" spans="1:9">
      <c r="A28" s="128" t="s">
        <v>345</v>
      </c>
      <c r="B28" s="128" t="s">
        <v>346</v>
      </c>
      <c r="C28" s="129">
        <v>0</v>
      </c>
      <c r="D28" s="128" t="s">
        <v>347</v>
      </c>
      <c r="E28" s="128" t="s">
        <v>348</v>
      </c>
      <c r="F28" s="129" t="s">
        <v>26</v>
      </c>
      <c r="G28" s="128" t="s">
        <v>349</v>
      </c>
      <c r="H28" s="128" t="s">
        <v>350</v>
      </c>
      <c r="I28" s="129" t="s">
        <v>26</v>
      </c>
    </row>
    <row r="29" ht="19.5" customHeight="1" spans="1:9">
      <c r="A29" s="128" t="s">
        <v>351</v>
      </c>
      <c r="B29" s="128" t="s">
        <v>352</v>
      </c>
      <c r="C29" s="129">
        <v>0</v>
      </c>
      <c r="D29" s="128" t="s">
        <v>353</v>
      </c>
      <c r="E29" s="128" t="s">
        <v>354</v>
      </c>
      <c r="F29" s="129" t="s">
        <v>222</v>
      </c>
      <c r="G29" s="128" t="s">
        <v>355</v>
      </c>
      <c r="H29" s="128" t="s">
        <v>356</v>
      </c>
      <c r="I29" s="129" t="s">
        <v>26</v>
      </c>
    </row>
    <row r="30" ht="19.5" customHeight="1" spans="1:9">
      <c r="A30" s="128" t="s">
        <v>357</v>
      </c>
      <c r="B30" s="128" t="s">
        <v>358</v>
      </c>
      <c r="C30" s="129">
        <v>0</v>
      </c>
      <c r="D30" s="128" t="s">
        <v>359</v>
      </c>
      <c r="E30" s="128" t="s">
        <v>360</v>
      </c>
      <c r="F30" s="129" t="s">
        <v>26</v>
      </c>
      <c r="G30" s="128" t="s">
        <v>361</v>
      </c>
      <c r="H30" s="128" t="s">
        <v>362</v>
      </c>
      <c r="I30" s="129" t="s">
        <v>26</v>
      </c>
    </row>
    <row r="31" ht="19.5" customHeight="1" spans="1:9">
      <c r="A31" s="128" t="s">
        <v>363</v>
      </c>
      <c r="B31" s="128" t="s">
        <v>364</v>
      </c>
      <c r="C31" s="129">
        <v>0</v>
      </c>
      <c r="D31" s="128" t="s">
        <v>365</v>
      </c>
      <c r="E31" s="128" t="s">
        <v>366</v>
      </c>
      <c r="F31" s="129" t="s">
        <v>26</v>
      </c>
      <c r="G31" s="128" t="s">
        <v>367</v>
      </c>
      <c r="H31" s="128" t="s">
        <v>368</v>
      </c>
      <c r="I31" s="129" t="s">
        <v>26</v>
      </c>
    </row>
    <row r="32" ht="19.5" customHeight="1" spans="1:9">
      <c r="A32" s="128" t="s">
        <v>369</v>
      </c>
      <c r="B32" s="128" t="s">
        <v>370</v>
      </c>
      <c r="C32" s="129">
        <v>0</v>
      </c>
      <c r="D32" s="128" t="s">
        <v>371</v>
      </c>
      <c r="E32" s="128" t="s">
        <v>372</v>
      </c>
      <c r="F32" s="129" t="s">
        <v>26</v>
      </c>
      <c r="G32" s="128" t="s">
        <v>373</v>
      </c>
      <c r="H32" s="128" t="s">
        <v>374</v>
      </c>
      <c r="I32" s="129" t="s">
        <v>26</v>
      </c>
    </row>
    <row r="33" ht="19.5" customHeight="1" spans="1:9">
      <c r="A33" s="128" t="s">
        <v>375</v>
      </c>
      <c r="B33" s="128" t="s">
        <v>376</v>
      </c>
      <c r="C33" s="129">
        <v>0</v>
      </c>
      <c r="D33" s="128" t="s">
        <v>377</v>
      </c>
      <c r="E33" s="128" t="s">
        <v>378</v>
      </c>
      <c r="F33" s="129" t="s">
        <v>26</v>
      </c>
      <c r="G33" s="128" t="s">
        <v>379</v>
      </c>
      <c r="H33" s="128" t="s">
        <v>380</v>
      </c>
      <c r="I33" s="129" t="s">
        <v>26</v>
      </c>
    </row>
    <row r="34" ht="19.5" customHeight="1" spans="1:9">
      <c r="A34" s="128"/>
      <c r="B34" s="128"/>
      <c r="C34" s="129"/>
      <c r="D34" s="128" t="s">
        <v>381</v>
      </c>
      <c r="E34" s="128" t="s">
        <v>382</v>
      </c>
      <c r="F34" s="129" t="s">
        <v>26</v>
      </c>
      <c r="G34" s="128" t="s">
        <v>383</v>
      </c>
      <c r="H34" s="128" t="s">
        <v>384</v>
      </c>
      <c r="I34" s="129" t="s">
        <v>26</v>
      </c>
    </row>
    <row r="35" ht="19.5" customHeight="1" spans="1:9">
      <c r="A35" s="128"/>
      <c r="B35" s="128"/>
      <c r="C35" s="129"/>
      <c r="D35" s="128" t="s">
        <v>385</v>
      </c>
      <c r="E35" s="128" t="s">
        <v>386</v>
      </c>
      <c r="F35" s="129" t="s">
        <v>26</v>
      </c>
      <c r="G35" s="128" t="s">
        <v>387</v>
      </c>
      <c r="H35" s="128" t="s">
        <v>388</v>
      </c>
      <c r="I35" s="129" t="s">
        <v>26</v>
      </c>
    </row>
    <row r="36" ht="19.5" customHeight="1" spans="1:9">
      <c r="A36" s="128"/>
      <c r="B36" s="128"/>
      <c r="C36" s="129"/>
      <c r="D36" s="128" t="s">
        <v>389</v>
      </c>
      <c r="E36" s="128" t="s">
        <v>390</v>
      </c>
      <c r="F36" s="129" t="s">
        <v>26</v>
      </c>
      <c r="G36" s="128"/>
      <c r="H36" s="128"/>
      <c r="I36" s="129"/>
    </row>
    <row r="37" ht="19.5" customHeight="1" spans="1:9">
      <c r="A37" s="128"/>
      <c r="B37" s="128"/>
      <c r="C37" s="129"/>
      <c r="D37" s="128" t="s">
        <v>391</v>
      </c>
      <c r="E37" s="128" t="s">
        <v>392</v>
      </c>
      <c r="F37" s="129" t="s">
        <v>26</v>
      </c>
      <c r="G37" s="128"/>
      <c r="H37" s="128"/>
      <c r="I37" s="129"/>
    </row>
    <row r="38" ht="19.5" customHeight="1" spans="1:9">
      <c r="A38" s="128"/>
      <c r="B38" s="128"/>
      <c r="C38" s="129"/>
      <c r="D38" s="128" t="s">
        <v>393</v>
      </c>
      <c r="E38" s="128" t="s">
        <v>394</v>
      </c>
      <c r="F38" s="129" t="s">
        <v>26</v>
      </c>
      <c r="G38" s="128"/>
      <c r="H38" s="128"/>
      <c r="I38" s="129"/>
    </row>
    <row r="39" ht="19.5" customHeight="1" spans="1:9">
      <c r="A39" s="128"/>
      <c r="B39" s="128"/>
      <c r="C39" s="129"/>
      <c r="D39" s="128" t="s">
        <v>395</v>
      </c>
      <c r="E39" s="128" t="s">
        <v>396</v>
      </c>
      <c r="F39" s="129" t="s">
        <v>26</v>
      </c>
      <c r="G39" s="128"/>
      <c r="H39" s="128"/>
      <c r="I39" s="129"/>
    </row>
    <row r="40" ht="19.5" customHeight="1" spans="1:9">
      <c r="A40" s="127" t="s">
        <v>397</v>
      </c>
      <c r="B40" s="127"/>
      <c r="C40" s="129">
        <v>620.02</v>
      </c>
      <c r="D40" s="127" t="s">
        <v>398</v>
      </c>
      <c r="E40" s="127"/>
      <c r="F40" s="127"/>
      <c r="G40" s="127"/>
      <c r="H40" s="127"/>
      <c r="I40" s="129" t="s">
        <v>222</v>
      </c>
    </row>
    <row r="41" ht="19.5" customHeight="1" spans="1:9">
      <c r="A41" s="128" t="s">
        <v>399</v>
      </c>
      <c r="B41" s="128"/>
      <c r="C41" s="128"/>
      <c r="D41" s="128"/>
      <c r="E41" s="128"/>
      <c r="F41" s="128"/>
      <c r="G41" s="128"/>
      <c r="H41" s="128"/>
      <c r="I41" s="128"/>
    </row>
    <row r="42" s="124" customFormat="1" spans="3:3">
      <c r="C42" s="132"/>
    </row>
    <row r="43" s="124" customFormat="1" spans="3:3">
      <c r="C43"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E41" sqref="E41"/>
    </sheetView>
  </sheetViews>
  <sheetFormatPr defaultColWidth="9" defaultRowHeight="14.4"/>
  <cols>
    <col min="1" max="1" width="8.37962962962963" style="124" customWidth="1"/>
    <col min="2" max="2" width="30" style="124" customWidth="1"/>
    <col min="3" max="3" width="15" style="124" customWidth="1"/>
    <col min="4" max="4" width="8.37962962962963" style="124" customWidth="1"/>
    <col min="5" max="5" width="20.6296296296296" style="124" customWidth="1"/>
    <col min="6" max="6" width="15" style="124" customWidth="1"/>
    <col min="7" max="7" width="8.37962962962963" style="124" customWidth="1"/>
    <col min="8" max="8" width="24.1296296296296" style="124" customWidth="1"/>
    <col min="9" max="9" width="15" style="124" customWidth="1"/>
    <col min="10" max="10" width="8.37962962962963" style="124" customWidth="1"/>
    <col min="11" max="11" width="36.8796296296296" style="124" customWidth="1"/>
    <col min="12" max="12" width="15" style="124" customWidth="1"/>
    <col min="13" max="16384" width="9" style="124"/>
  </cols>
  <sheetData>
    <row r="1" ht="28.2" spans="7:7">
      <c r="G1" s="125" t="s">
        <v>400</v>
      </c>
    </row>
    <row r="2" spans="12:12">
      <c r="L2" s="126" t="s">
        <v>401</v>
      </c>
    </row>
    <row r="3" spans="1:12">
      <c r="A3" s="126" t="s">
        <v>2</v>
      </c>
      <c r="L3" s="126" t="s">
        <v>3</v>
      </c>
    </row>
    <row r="4" ht="15" customHeight="1" spans="1:12">
      <c r="A4" s="127" t="s">
        <v>402</v>
      </c>
      <c r="B4" s="127"/>
      <c r="C4" s="127"/>
      <c r="D4" s="127"/>
      <c r="E4" s="127"/>
      <c r="F4" s="127"/>
      <c r="G4" s="127"/>
      <c r="H4" s="127"/>
      <c r="I4" s="127"/>
      <c r="J4" s="127"/>
      <c r="K4" s="127"/>
      <c r="L4" s="127"/>
    </row>
    <row r="5" ht="15" customHeight="1" spans="1:12">
      <c r="A5" s="127" t="s">
        <v>217</v>
      </c>
      <c r="B5" s="127" t="s">
        <v>130</v>
      </c>
      <c r="C5" s="127" t="s">
        <v>8</v>
      </c>
      <c r="D5" s="127" t="s">
        <v>217</v>
      </c>
      <c r="E5" s="127" t="s">
        <v>130</v>
      </c>
      <c r="F5" s="127" t="s">
        <v>8</v>
      </c>
      <c r="G5" s="127" t="s">
        <v>217</v>
      </c>
      <c r="H5" s="127" t="s">
        <v>130</v>
      </c>
      <c r="I5" s="127" t="s">
        <v>8</v>
      </c>
      <c r="J5" s="127" t="s">
        <v>217</v>
      </c>
      <c r="K5" s="127" t="s">
        <v>130</v>
      </c>
      <c r="L5" s="127" t="s">
        <v>8</v>
      </c>
    </row>
    <row r="6" ht="15" customHeight="1" spans="1:12">
      <c r="A6" s="128" t="s">
        <v>218</v>
      </c>
      <c r="B6" s="128" t="s">
        <v>219</v>
      </c>
      <c r="C6" s="129">
        <v>0</v>
      </c>
      <c r="D6" s="128" t="s">
        <v>220</v>
      </c>
      <c r="E6" s="128" t="s">
        <v>221</v>
      </c>
      <c r="F6" s="129">
        <v>42.67</v>
      </c>
      <c r="G6" s="128" t="s">
        <v>403</v>
      </c>
      <c r="H6" s="128" t="s">
        <v>404</v>
      </c>
      <c r="I6" s="129">
        <v>0</v>
      </c>
      <c r="J6" s="128" t="s">
        <v>405</v>
      </c>
      <c r="K6" s="128" t="s">
        <v>406</v>
      </c>
      <c r="L6" s="129" t="s">
        <v>26</v>
      </c>
    </row>
    <row r="7" ht="15" customHeight="1" spans="1:12">
      <c r="A7" s="128" t="s">
        <v>225</v>
      </c>
      <c r="B7" s="128" t="s">
        <v>226</v>
      </c>
      <c r="C7" s="129">
        <v>0</v>
      </c>
      <c r="D7" s="128" t="s">
        <v>227</v>
      </c>
      <c r="E7" s="128" t="s">
        <v>228</v>
      </c>
      <c r="F7" s="129">
        <v>24.5</v>
      </c>
      <c r="G7" s="128" t="s">
        <v>407</v>
      </c>
      <c r="H7" s="128" t="s">
        <v>230</v>
      </c>
      <c r="I7" s="129">
        <v>0</v>
      </c>
      <c r="J7" s="128" t="s">
        <v>408</v>
      </c>
      <c r="K7" s="128" t="s">
        <v>332</v>
      </c>
      <c r="L7" s="129" t="s">
        <v>26</v>
      </c>
    </row>
    <row r="8" ht="15" customHeight="1" spans="1:12">
      <c r="A8" s="128" t="s">
        <v>231</v>
      </c>
      <c r="B8" s="128" t="s">
        <v>232</v>
      </c>
      <c r="C8" s="129">
        <v>0</v>
      </c>
      <c r="D8" s="128" t="s">
        <v>233</v>
      </c>
      <c r="E8" s="128" t="s">
        <v>234</v>
      </c>
      <c r="F8" s="129">
        <v>0</v>
      </c>
      <c r="G8" s="128" t="s">
        <v>409</v>
      </c>
      <c r="H8" s="128" t="s">
        <v>236</v>
      </c>
      <c r="I8" s="129">
        <v>0</v>
      </c>
      <c r="J8" s="128" t="s">
        <v>410</v>
      </c>
      <c r="K8" s="128" t="s">
        <v>356</v>
      </c>
      <c r="L8" s="129" t="s">
        <v>26</v>
      </c>
    </row>
    <row r="9" ht="15" customHeight="1" spans="1:12">
      <c r="A9" s="128" t="s">
        <v>237</v>
      </c>
      <c r="B9" s="128" t="s">
        <v>238</v>
      </c>
      <c r="C9" s="129">
        <v>0</v>
      </c>
      <c r="D9" s="128" t="s">
        <v>239</v>
      </c>
      <c r="E9" s="128" t="s">
        <v>240</v>
      </c>
      <c r="F9" s="129">
        <v>0</v>
      </c>
      <c r="G9" s="128" t="s">
        <v>411</v>
      </c>
      <c r="H9" s="128" t="s">
        <v>242</v>
      </c>
      <c r="I9" s="129">
        <v>0</v>
      </c>
      <c r="J9" s="128" t="s">
        <v>325</v>
      </c>
      <c r="K9" s="128" t="s">
        <v>326</v>
      </c>
      <c r="L9" s="129" t="s">
        <v>26</v>
      </c>
    </row>
    <row r="10" ht="15" customHeight="1" spans="1:12">
      <c r="A10" s="128" t="s">
        <v>243</v>
      </c>
      <c r="B10" s="128" t="s">
        <v>244</v>
      </c>
      <c r="C10" s="129">
        <v>0</v>
      </c>
      <c r="D10" s="128" t="s">
        <v>245</v>
      </c>
      <c r="E10" s="128" t="s">
        <v>246</v>
      </c>
      <c r="F10" s="129">
        <v>0</v>
      </c>
      <c r="G10" s="128" t="s">
        <v>412</v>
      </c>
      <c r="H10" s="128" t="s">
        <v>248</v>
      </c>
      <c r="I10" s="129">
        <v>0</v>
      </c>
      <c r="J10" s="128" t="s">
        <v>331</v>
      </c>
      <c r="K10" s="128" t="s">
        <v>332</v>
      </c>
      <c r="L10" s="129" t="s">
        <v>26</v>
      </c>
    </row>
    <row r="11" ht="15" customHeight="1" spans="1:12">
      <c r="A11" s="128" t="s">
        <v>249</v>
      </c>
      <c r="B11" s="128" t="s">
        <v>250</v>
      </c>
      <c r="C11" s="129">
        <v>0</v>
      </c>
      <c r="D11" s="128" t="s">
        <v>251</v>
      </c>
      <c r="E11" s="128" t="s">
        <v>252</v>
      </c>
      <c r="F11" s="129">
        <v>0</v>
      </c>
      <c r="G11" s="128" t="s">
        <v>413</v>
      </c>
      <c r="H11" s="128" t="s">
        <v>254</v>
      </c>
      <c r="I11" s="129">
        <v>0</v>
      </c>
      <c r="J11" s="128" t="s">
        <v>337</v>
      </c>
      <c r="K11" s="128" t="s">
        <v>338</v>
      </c>
      <c r="L11" s="129" t="s">
        <v>26</v>
      </c>
    </row>
    <row r="12" ht="15" customHeight="1" spans="1:12">
      <c r="A12" s="128" t="s">
        <v>255</v>
      </c>
      <c r="B12" s="128" t="s">
        <v>256</v>
      </c>
      <c r="C12" s="129">
        <v>0</v>
      </c>
      <c r="D12" s="128" t="s">
        <v>257</v>
      </c>
      <c r="E12" s="128" t="s">
        <v>258</v>
      </c>
      <c r="F12" s="129">
        <v>8.4</v>
      </c>
      <c r="G12" s="128" t="s">
        <v>414</v>
      </c>
      <c r="H12" s="128" t="s">
        <v>260</v>
      </c>
      <c r="I12" s="129">
        <v>0</v>
      </c>
      <c r="J12" s="128" t="s">
        <v>343</v>
      </c>
      <c r="K12" s="128" t="s">
        <v>344</v>
      </c>
      <c r="L12" s="129" t="s">
        <v>26</v>
      </c>
    </row>
    <row r="13" ht="15" customHeight="1" spans="1:12">
      <c r="A13" s="128" t="s">
        <v>261</v>
      </c>
      <c r="B13" s="128" t="s">
        <v>262</v>
      </c>
      <c r="C13" s="129">
        <v>0</v>
      </c>
      <c r="D13" s="128" t="s">
        <v>263</v>
      </c>
      <c r="E13" s="128" t="s">
        <v>264</v>
      </c>
      <c r="F13" s="129">
        <v>0.32</v>
      </c>
      <c r="G13" s="128" t="s">
        <v>415</v>
      </c>
      <c r="H13" s="128" t="s">
        <v>266</v>
      </c>
      <c r="I13" s="129">
        <v>0</v>
      </c>
      <c r="J13" s="128" t="s">
        <v>349</v>
      </c>
      <c r="K13" s="128" t="s">
        <v>350</v>
      </c>
      <c r="L13" s="129" t="s">
        <v>26</v>
      </c>
    </row>
    <row r="14" ht="15" customHeight="1" spans="1:12">
      <c r="A14" s="128" t="s">
        <v>267</v>
      </c>
      <c r="B14" s="128" t="s">
        <v>268</v>
      </c>
      <c r="C14" s="129">
        <v>0</v>
      </c>
      <c r="D14" s="128" t="s">
        <v>269</v>
      </c>
      <c r="E14" s="128" t="s">
        <v>270</v>
      </c>
      <c r="F14" s="129">
        <v>0</v>
      </c>
      <c r="G14" s="128" t="s">
        <v>416</v>
      </c>
      <c r="H14" s="128" t="s">
        <v>296</v>
      </c>
      <c r="I14" s="129">
        <v>0</v>
      </c>
      <c r="J14" s="128" t="s">
        <v>355</v>
      </c>
      <c r="K14" s="128" t="s">
        <v>356</v>
      </c>
      <c r="L14" s="129" t="s">
        <v>26</v>
      </c>
    </row>
    <row r="15" ht="15" customHeight="1" spans="1:12">
      <c r="A15" s="128" t="s">
        <v>273</v>
      </c>
      <c r="B15" s="128" t="s">
        <v>274</v>
      </c>
      <c r="C15" s="129">
        <v>0</v>
      </c>
      <c r="D15" s="128" t="s">
        <v>275</v>
      </c>
      <c r="E15" s="128" t="s">
        <v>276</v>
      </c>
      <c r="F15" s="129">
        <v>0.45</v>
      </c>
      <c r="G15" s="128" t="s">
        <v>417</v>
      </c>
      <c r="H15" s="128" t="s">
        <v>302</v>
      </c>
      <c r="I15" s="129">
        <v>0</v>
      </c>
      <c r="J15" s="128" t="s">
        <v>418</v>
      </c>
      <c r="K15" s="128" t="s">
        <v>419</v>
      </c>
      <c r="L15" s="129" t="s">
        <v>26</v>
      </c>
    </row>
    <row r="16" ht="15" customHeight="1" spans="1:12">
      <c r="A16" s="128" t="s">
        <v>279</v>
      </c>
      <c r="B16" s="128" t="s">
        <v>280</v>
      </c>
      <c r="C16" s="129">
        <v>0</v>
      </c>
      <c r="D16" s="128" t="s">
        <v>281</v>
      </c>
      <c r="E16" s="128" t="s">
        <v>282</v>
      </c>
      <c r="F16" s="129">
        <v>0</v>
      </c>
      <c r="G16" s="128" t="s">
        <v>420</v>
      </c>
      <c r="H16" s="128" t="s">
        <v>308</v>
      </c>
      <c r="I16" s="129">
        <v>0</v>
      </c>
      <c r="J16" s="128" t="s">
        <v>421</v>
      </c>
      <c r="K16" s="128" t="s">
        <v>422</v>
      </c>
      <c r="L16" s="129" t="s">
        <v>26</v>
      </c>
    </row>
    <row r="17" ht="15" customHeight="1" spans="1:12">
      <c r="A17" s="128" t="s">
        <v>285</v>
      </c>
      <c r="B17" s="128" t="s">
        <v>286</v>
      </c>
      <c r="C17" s="129">
        <v>0</v>
      </c>
      <c r="D17" s="128" t="s">
        <v>287</v>
      </c>
      <c r="E17" s="128" t="s">
        <v>288</v>
      </c>
      <c r="F17" s="129">
        <v>0</v>
      </c>
      <c r="G17" s="128" t="s">
        <v>423</v>
      </c>
      <c r="H17" s="128" t="s">
        <v>314</v>
      </c>
      <c r="I17" s="129">
        <v>0</v>
      </c>
      <c r="J17" s="128" t="s">
        <v>424</v>
      </c>
      <c r="K17" s="128" t="s">
        <v>425</v>
      </c>
      <c r="L17" s="129" t="s">
        <v>26</v>
      </c>
    </row>
    <row r="18" ht="15" customHeight="1" spans="1:12">
      <c r="A18" s="128" t="s">
        <v>291</v>
      </c>
      <c r="B18" s="128" t="s">
        <v>292</v>
      </c>
      <c r="C18" s="129">
        <v>0</v>
      </c>
      <c r="D18" s="128" t="s">
        <v>293</v>
      </c>
      <c r="E18" s="128" t="s">
        <v>294</v>
      </c>
      <c r="F18" s="129">
        <v>1.52</v>
      </c>
      <c r="G18" s="128" t="s">
        <v>426</v>
      </c>
      <c r="H18" s="128" t="s">
        <v>427</v>
      </c>
      <c r="I18" s="129">
        <v>0</v>
      </c>
      <c r="J18" s="128" t="s">
        <v>428</v>
      </c>
      <c r="K18" s="128" t="s">
        <v>429</v>
      </c>
      <c r="L18" s="129" t="s">
        <v>26</v>
      </c>
    </row>
    <row r="19" ht="15" customHeight="1" spans="1:12">
      <c r="A19" s="128" t="s">
        <v>297</v>
      </c>
      <c r="B19" s="128" t="s">
        <v>298</v>
      </c>
      <c r="C19" s="129">
        <v>0</v>
      </c>
      <c r="D19" s="128" t="s">
        <v>299</v>
      </c>
      <c r="E19" s="128" t="s">
        <v>300</v>
      </c>
      <c r="F19" s="129">
        <v>0</v>
      </c>
      <c r="G19" s="128" t="s">
        <v>223</v>
      </c>
      <c r="H19" s="128" t="s">
        <v>224</v>
      </c>
      <c r="I19" s="129">
        <v>5.04</v>
      </c>
      <c r="J19" s="128" t="s">
        <v>361</v>
      </c>
      <c r="K19" s="128" t="s">
        <v>362</v>
      </c>
      <c r="L19" s="129" t="s">
        <v>26</v>
      </c>
    </row>
    <row r="20" ht="15" customHeight="1" spans="1:12">
      <c r="A20" s="128" t="s">
        <v>303</v>
      </c>
      <c r="B20" s="128" t="s">
        <v>304</v>
      </c>
      <c r="C20" s="129">
        <v>68.37</v>
      </c>
      <c r="D20" s="128" t="s">
        <v>305</v>
      </c>
      <c r="E20" s="128" t="s">
        <v>306</v>
      </c>
      <c r="F20" s="129">
        <v>0</v>
      </c>
      <c r="G20" s="128" t="s">
        <v>229</v>
      </c>
      <c r="H20" s="128" t="s">
        <v>230</v>
      </c>
      <c r="I20" s="129">
        <v>0</v>
      </c>
      <c r="J20" s="128" t="s">
        <v>367</v>
      </c>
      <c r="K20" s="128" t="s">
        <v>368</v>
      </c>
      <c r="L20" s="129" t="s">
        <v>26</v>
      </c>
    </row>
    <row r="21" ht="15" customHeight="1" spans="1:12">
      <c r="A21" s="128" t="s">
        <v>309</v>
      </c>
      <c r="B21" s="128" t="s">
        <v>310</v>
      </c>
      <c r="C21" s="129">
        <v>0</v>
      </c>
      <c r="D21" s="128" t="s">
        <v>311</v>
      </c>
      <c r="E21" s="128" t="s">
        <v>312</v>
      </c>
      <c r="F21" s="129">
        <v>2.55</v>
      </c>
      <c r="G21" s="128" t="s">
        <v>235</v>
      </c>
      <c r="H21" s="128" t="s">
        <v>236</v>
      </c>
      <c r="I21" s="129">
        <v>5.04</v>
      </c>
      <c r="J21" s="128" t="s">
        <v>373</v>
      </c>
      <c r="K21" s="128" t="s">
        <v>374</v>
      </c>
      <c r="L21" s="129" t="s">
        <v>26</v>
      </c>
    </row>
    <row r="22" ht="15" customHeight="1" spans="1:12">
      <c r="A22" s="128" t="s">
        <v>315</v>
      </c>
      <c r="B22" s="128" t="s">
        <v>316</v>
      </c>
      <c r="C22" s="129">
        <v>0</v>
      </c>
      <c r="D22" s="128" t="s">
        <v>317</v>
      </c>
      <c r="E22" s="128" t="s">
        <v>318</v>
      </c>
      <c r="F22" s="129">
        <v>0</v>
      </c>
      <c r="G22" s="128" t="s">
        <v>241</v>
      </c>
      <c r="H22" s="128" t="s">
        <v>242</v>
      </c>
      <c r="I22" s="129">
        <v>0</v>
      </c>
      <c r="J22" s="128" t="s">
        <v>379</v>
      </c>
      <c r="K22" s="128" t="s">
        <v>380</v>
      </c>
      <c r="L22" s="129" t="s">
        <v>26</v>
      </c>
    </row>
    <row r="23" ht="15" customHeight="1" spans="1:12">
      <c r="A23" s="128" t="s">
        <v>321</v>
      </c>
      <c r="B23" s="128" t="s">
        <v>322</v>
      </c>
      <c r="C23" s="129">
        <v>0</v>
      </c>
      <c r="D23" s="128" t="s">
        <v>323</v>
      </c>
      <c r="E23" s="128" t="s">
        <v>324</v>
      </c>
      <c r="F23" s="129">
        <v>0</v>
      </c>
      <c r="G23" s="128" t="s">
        <v>247</v>
      </c>
      <c r="H23" s="128" t="s">
        <v>248</v>
      </c>
      <c r="I23" s="129">
        <v>0</v>
      </c>
      <c r="J23" s="128" t="s">
        <v>383</v>
      </c>
      <c r="K23" s="128" t="s">
        <v>384</v>
      </c>
      <c r="L23" s="129" t="s">
        <v>26</v>
      </c>
    </row>
    <row r="24" ht="15" customHeight="1" spans="1:12">
      <c r="A24" s="128" t="s">
        <v>327</v>
      </c>
      <c r="B24" s="128" t="s">
        <v>328</v>
      </c>
      <c r="C24" s="129">
        <v>0</v>
      </c>
      <c r="D24" s="128" t="s">
        <v>329</v>
      </c>
      <c r="E24" s="128" t="s">
        <v>330</v>
      </c>
      <c r="F24" s="129">
        <v>0</v>
      </c>
      <c r="G24" s="128" t="s">
        <v>253</v>
      </c>
      <c r="H24" s="128" t="s">
        <v>254</v>
      </c>
      <c r="I24" s="129">
        <v>0</v>
      </c>
      <c r="J24" s="128" t="s">
        <v>387</v>
      </c>
      <c r="K24" s="128" t="s">
        <v>388</v>
      </c>
      <c r="L24" s="129" t="s">
        <v>26</v>
      </c>
    </row>
    <row r="25" ht="15" customHeight="1" spans="1:12">
      <c r="A25" s="128" t="s">
        <v>333</v>
      </c>
      <c r="B25" s="128" t="s">
        <v>334</v>
      </c>
      <c r="C25" s="129">
        <v>0</v>
      </c>
      <c r="D25" s="128" t="s">
        <v>335</v>
      </c>
      <c r="E25" s="128" t="s">
        <v>336</v>
      </c>
      <c r="F25" s="129">
        <v>0</v>
      </c>
      <c r="G25" s="128" t="s">
        <v>259</v>
      </c>
      <c r="H25" s="128" t="s">
        <v>260</v>
      </c>
      <c r="I25" s="129">
        <v>0</v>
      </c>
      <c r="J25" s="128"/>
      <c r="K25" s="128"/>
      <c r="L25" s="127"/>
    </row>
    <row r="26" ht="15" customHeight="1" spans="1:12">
      <c r="A26" s="128" t="s">
        <v>339</v>
      </c>
      <c r="B26" s="128" t="s">
        <v>340</v>
      </c>
      <c r="C26" s="129">
        <v>0</v>
      </c>
      <c r="D26" s="128" t="s">
        <v>341</v>
      </c>
      <c r="E26" s="128" t="s">
        <v>342</v>
      </c>
      <c r="F26" s="129">
        <v>4.93</v>
      </c>
      <c r="G26" s="128" t="s">
        <v>265</v>
      </c>
      <c r="H26" s="128" t="s">
        <v>266</v>
      </c>
      <c r="I26" s="129">
        <v>0</v>
      </c>
      <c r="J26" s="128"/>
      <c r="K26" s="128"/>
      <c r="L26" s="127"/>
    </row>
    <row r="27" ht="15" customHeight="1" spans="1:12">
      <c r="A27" s="128" t="s">
        <v>345</v>
      </c>
      <c r="B27" s="128" t="s">
        <v>346</v>
      </c>
      <c r="C27" s="129">
        <v>0</v>
      </c>
      <c r="D27" s="128" t="s">
        <v>347</v>
      </c>
      <c r="E27" s="128" t="s">
        <v>348</v>
      </c>
      <c r="F27" s="129">
        <v>0</v>
      </c>
      <c r="G27" s="128" t="s">
        <v>271</v>
      </c>
      <c r="H27" s="128" t="s">
        <v>272</v>
      </c>
      <c r="I27" s="129">
        <v>0</v>
      </c>
      <c r="J27" s="128"/>
      <c r="K27" s="128"/>
      <c r="L27" s="127"/>
    </row>
    <row r="28" ht="15" customHeight="1" spans="1:12">
      <c r="A28" s="128" t="s">
        <v>351</v>
      </c>
      <c r="B28" s="128" t="s">
        <v>352</v>
      </c>
      <c r="C28" s="129">
        <v>68.37</v>
      </c>
      <c r="D28" s="128" t="s">
        <v>353</v>
      </c>
      <c r="E28" s="128" t="s">
        <v>354</v>
      </c>
      <c r="F28" s="129">
        <v>0</v>
      </c>
      <c r="G28" s="128" t="s">
        <v>277</v>
      </c>
      <c r="H28" s="128" t="s">
        <v>278</v>
      </c>
      <c r="I28" s="129">
        <v>0</v>
      </c>
      <c r="J28" s="128"/>
      <c r="K28" s="128"/>
      <c r="L28" s="127"/>
    </row>
    <row r="29" ht="15" customHeight="1" spans="1:12">
      <c r="A29" s="128" t="s">
        <v>357</v>
      </c>
      <c r="B29" s="128" t="s">
        <v>358</v>
      </c>
      <c r="C29" s="129">
        <v>0</v>
      </c>
      <c r="D29" s="128" t="s">
        <v>359</v>
      </c>
      <c r="E29" s="128" t="s">
        <v>360</v>
      </c>
      <c r="F29" s="129">
        <v>0</v>
      </c>
      <c r="G29" s="128" t="s">
        <v>283</v>
      </c>
      <c r="H29" s="128" t="s">
        <v>284</v>
      </c>
      <c r="I29" s="129">
        <v>0</v>
      </c>
      <c r="J29" s="128"/>
      <c r="K29" s="128"/>
      <c r="L29" s="127"/>
    </row>
    <row r="30" ht="15" customHeight="1" spans="1:12">
      <c r="A30" s="128" t="s">
        <v>363</v>
      </c>
      <c r="B30" s="128" t="s">
        <v>364</v>
      </c>
      <c r="C30" s="129">
        <v>0</v>
      </c>
      <c r="D30" s="128" t="s">
        <v>365</v>
      </c>
      <c r="E30" s="128" t="s">
        <v>366</v>
      </c>
      <c r="F30" s="129">
        <v>0</v>
      </c>
      <c r="G30" s="128" t="s">
        <v>289</v>
      </c>
      <c r="H30" s="128" t="s">
        <v>290</v>
      </c>
      <c r="I30" s="129">
        <v>0</v>
      </c>
      <c r="J30" s="128"/>
      <c r="K30" s="128"/>
      <c r="L30" s="127"/>
    </row>
    <row r="31" ht="15" customHeight="1" spans="1:12">
      <c r="A31" s="128" t="s">
        <v>369</v>
      </c>
      <c r="B31" s="128" t="s">
        <v>370</v>
      </c>
      <c r="C31" s="129">
        <v>0</v>
      </c>
      <c r="D31" s="128" t="s">
        <v>371</v>
      </c>
      <c r="E31" s="128" t="s">
        <v>372</v>
      </c>
      <c r="F31" s="129">
        <v>0</v>
      </c>
      <c r="G31" s="128" t="s">
        <v>295</v>
      </c>
      <c r="H31" s="128" t="s">
        <v>296</v>
      </c>
      <c r="I31" s="129">
        <v>0</v>
      </c>
      <c r="J31" s="128"/>
      <c r="K31" s="128"/>
      <c r="L31" s="127"/>
    </row>
    <row r="32" ht="15" customHeight="1" spans="1:12">
      <c r="A32" s="128" t="s">
        <v>375</v>
      </c>
      <c r="B32" s="128" t="s">
        <v>430</v>
      </c>
      <c r="C32" s="129">
        <v>0</v>
      </c>
      <c r="D32" s="128" t="s">
        <v>377</v>
      </c>
      <c r="E32" s="128" t="s">
        <v>378</v>
      </c>
      <c r="F32" s="129">
        <v>0</v>
      </c>
      <c r="G32" s="128" t="s">
        <v>301</v>
      </c>
      <c r="H32" s="128" t="s">
        <v>302</v>
      </c>
      <c r="I32" s="129">
        <v>0</v>
      </c>
      <c r="J32" s="128"/>
      <c r="K32" s="128"/>
      <c r="L32" s="127"/>
    </row>
    <row r="33" ht="15" customHeight="1" spans="1:12">
      <c r="A33" s="128"/>
      <c r="B33" s="128"/>
      <c r="C33" s="127"/>
      <c r="D33" s="128" t="s">
        <v>381</v>
      </c>
      <c r="E33" s="128" t="s">
        <v>382</v>
      </c>
      <c r="F33" s="129">
        <v>0</v>
      </c>
      <c r="G33" s="128" t="s">
        <v>307</v>
      </c>
      <c r="H33" s="128" t="s">
        <v>308</v>
      </c>
      <c r="I33" s="129">
        <v>0</v>
      </c>
      <c r="J33" s="128"/>
      <c r="K33" s="128"/>
      <c r="L33" s="127"/>
    </row>
    <row r="34" ht="15" customHeight="1" spans="1:12">
      <c r="A34" s="128"/>
      <c r="B34" s="128"/>
      <c r="C34" s="127"/>
      <c r="D34" s="128" t="s">
        <v>385</v>
      </c>
      <c r="E34" s="128" t="s">
        <v>386</v>
      </c>
      <c r="F34" s="129">
        <v>0</v>
      </c>
      <c r="G34" s="128" t="s">
        <v>313</v>
      </c>
      <c r="H34" s="128" t="s">
        <v>314</v>
      </c>
      <c r="I34" s="129">
        <v>0</v>
      </c>
      <c r="J34" s="128"/>
      <c r="K34" s="128"/>
      <c r="L34" s="127"/>
    </row>
    <row r="35" ht="15" customHeight="1" spans="1:12">
      <c r="A35" s="128"/>
      <c r="B35" s="128"/>
      <c r="C35" s="127"/>
      <c r="D35" s="128" t="s">
        <v>389</v>
      </c>
      <c r="E35" s="128" t="s">
        <v>390</v>
      </c>
      <c r="F35" s="129">
        <v>0</v>
      </c>
      <c r="G35" s="128" t="s">
        <v>319</v>
      </c>
      <c r="H35" s="128" t="s">
        <v>320</v>
      </c>
      <c r="I35" s="129">
        <v>0</v>
      </c>
      <c r="J35" s="128"/>
      <c r="K35" s="128"/>
      <c r="L35" s="127"/>
    </row>
    <row r="36" ht="15" customHeight="1" spans="1:12">
      <c r="A36" s="128"/>
      <c r="B36" s="128"/>
      <c r="C36" s="127"/>
      <c r="D36" s="128" t="s">
        <v>391</v>
      </c>
      <c r="E36" s="128" t="s">
        <v>392</v>
      </c>
      <c r="F36" s="129">
        <v>0</v>
      </c>
      <c r="G36" s="128"/>
      <c r="H36" s="128"/>
      <c r="I36" s="127"/>
      <c r="J36" s="128"/>
      <c r="K36" s="128"/>
      <c r="L36" s="127"/>
    </row>
    <row r="37" ht="15" customHeight="1" spans="1:12">
      <c r="A37" s="128"/>
      <c r="B37" s="128"/>
      <c r="C37" s="127"/>
      <c r="D37" s="128" t="s">
        <v>393</v>
      </c>
      <c r="E37" s="128" t="s">
        <v>394</v>
      </c>
      <c r="F37" s="129">
        <v>0</v>
      </c>
      <c r="G37" s="128"/>
      <c r="H37" s="128"/>
      <c r="I37" s="127"/>
      <c r="J37" s="128"/>
      <c r="K37" s="128"/>
      <c r="L37" s="127"/>
    </row>
    <row r="38" ht="15" customHeight="1" spans="1:12">
      <c r="A38" s="128"/>
      <c r="B38" s="128"/>
      <c r="C38" s="127"/>
      <c r="D38" s="128" t="s">
        <v>395</v>
      </c>
      <c r="E38" s="128" t="s">
        <v>396</v>
      </c>
      <c r="F38" s="129">
        <v>0</v>
      </c>
      <c r="G38" s="128"/>
      <c r="H38" s="128"/>
      <c r="I38" s="127"/>
      <c r="J38" s="128"/>
      <c r="K38" s="128"/>
      <c r="L38" s="127"/>
    </row>
    <row r="39" ht="15" customHeight="1" spans="1:12">
      <c r="A39" s="128" t="s">
        <v>431</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2" t="s">
        <v>432</v>
      </c>
    </row>
    <row r="2" ht="15.6" spans="20:20">
      <c r="T2" s="108" t="s">
        <v>433</v>
      </c>
    </row>
    <row r="3" ht="15.6" spans="1:20">
      <c r="A3" s="108" t="s">
        <v>2</v>
      </c>
      <c r="T3" s="108" t="s">
        <v>3</v>
      </c>
    </row>
    <row r="4" ht="19.5" customHeight="1" spans="1:20">
      <c r="A4" s="116" t="s">
        <v>6</v>
      </c>
      <c r="B4" s="116"/>
      <c r="C4" s="116"/>
      <c r="D4" s="116"/>
      <c r="E4" s="116" t="s">
        <v>203</v>
      </c>
      <c r="F4" s="116"/>
      <c r="G4" s="116"/>
      <c r="H4" s="116" t="s">
        <v>204</v>
      </c>
      <c r="I4" s="116"/>
      <c r="J4" s="116"/>
      <c r="K4" s="116" t="s">
        <v>205</v>
      </c>
      <c r="L4" s="116"/>
      <c r="M4" s="116"/>
      <c r="N4" s="116"/>
      <c r="O4" s="116"/>
      <c r="P4" s="116" t="s">
        <v>113</v>
      </c>
      <c r="Q4" s="116"/>
      <c r="R4" s="116"/>
      <c r="S4" s="116"/>
      <c r="T4" s="116"/>
    </row>
    <row r="5" ht="19.5" customHeight="1" spans="1:20">
      <c r="A5" s="116" t="s">
        <v>129</v>
      </c>
      <c r="B5" s="116"/>
      <c r="C5" s="116"/>
      <c r="D5" s="116" t="s">
        <v>130</v>
      </c>
      <c r="E5" s="116" t="s">
        <v>136</v>
      </c>
      <c r="F5" s="116" t="s">
        <v>206</v>
      </c>
      <c r="G5" s="116" t="s">
        <v>207</v>
      </c>
      <c r="H5" s="116" t="s">
        <v>136</v>
      </c>
      <c r="I5" s="116" t="s">
        <v>174</v>
      </c>
      <c r="J5" s="116" t="s">
        <v>175</v>
      </c>
      <c r="K5" s="116" t="s">
        <v>136</v>
      </c>
      <c r="L5" s="116" t="s">
        <v>174</v>
      </c>
      <c r="M5" s="116"/>
      <c r="N5" s="116" t="s">
        <v>174</v>
      </c>
      <c r="O5" s="116" t="s">
        <v>175</v>
      </c>
      <c r="P5" s="116" t="s">
        <v>136</v>
      </c>
      <c r="Q5" s="116" t="s">
        <v>206</v>
      </c>
      <c r="R5" s="116" t="s">
        <v>207</v>
      </c>
      <c r="S5" s="116" t="s">
        <v>207</v>
      </c>
      <c r="T5" s="116"/>
    </row>
    <row r="6" ht="19.5" customHeight="1" spans="1:20">
      <c r="A6" s="116"/>
      <c r="B6" s="116"/>
      <c r="C6" s="116"/>
      <c r="D6" s="116"/>
      <c r="E6" s="116"/>
      <c r="F6" s="116"/>
      <c r="G6" s="116" t="s">
        <v>131</v>
      </c>
      <c r="H6" s="116"/>
      <c r="I6" s="116"/>
      <c r="J6" s="116" t="s">
        <v>131</v>
      </c>
      <c r="K6" s="116"/>
      <c r="L6" s="116" t="s">
        <v>131</v>
      </c>
      <c r="M6" s="116" t="s">
        <v>209</v>
      </c>
      <c r="N6" s="116" t="s">
        <v>208</v>
      </c>
      <c r="O6" s="116" t="s">
        <v>131</v>
      </c>
      <c r="P6" s="116"/>
      <c r="Q6" s="116"/>
      <c r="R6" s="116" t="s">
        <v>131</v>
      </c>
      <c r="S6" s="116" t="s">
        <v>210</v>
      </c>
      <c r="T6" s="116" t="s">
        <v>211</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133</v>
      </c>
      <c r="B8" s="116" t="s">
        <v>134</v>
      </c>
      <c r="C8" s="116" t="s">
        <v>135</v>
      </c>
      <c r="D8" s="116" t="s">
        <v>10</v>
      </c>
      <c r="E8" s="109" t="s">
        <v>11</v>
      </c>
      <c r="F8" s="109" t="s">
        <v>12</v>
      </c>
      <c r="G8" s="109" t="s">
        <v>21</v>
      </c>
      <c r="H8" s="109" t="s">
        <v>25</v>
      </c>
      <c r="I8" s="109" t="s">
        <v>30</v>
      </c>
      <c r="J8" s="109" t="s">
        <v>34</v>
      </c>
      <c r="K8" s="109" t="s">
        <v>38</v>
      </c>
      <c r="L8" s="109" t="s">
        <v>42</v>
      </c>
      <c r="M8" s="109" t="s">
        <v>46</v>
      </c>
      <c r="N8" s="109" t="s">
        <v>50</v>
      </c>
      <c r="O8" s="109" t="s">
        <v>53</v>
      </c>
      <c r="P8" s="109" t="s">
        <v>56</v>
      </c>
      <c r="Q8" s="109" t="s">
        <v>59</v>
      </c>
      <c r="R8" s="109" t="s">
        <v>62</v>
      </c>
      <c r="S8" s="109" t="s">
        <v>65</v>
      </c>
      <c r="T8" s="109" t="s">
        <v>68</v>
      </c>
    </row>
    <row r="9" ht="19.5" customHeight="1" spans="1:20">
      <c r="A9" s="116"/>
      <c r="B9" s="116"/>
      <c r="C9" s="116"/>
      <c r="D9" s="116" t="s">
        <v>136</v>
      </c>
      <c r="E9" s="112">
        <v>0</v>
      </c>
      <c r="F9" s="112">
        <v>0</v>
      </c>
      <c r="G9" s="112">
        <v>0</v>
      </c>
      <c r="H9" s="112">
        <v>0</v>
      </c>
      <c r="I9" s="112">
        <v>0</v>
      </c>
      <c r="J9" s="112">
        <v>0</v>
      </c>
      <c r="K9" s="112">
        <v>0</v>
      </c>
      <c r="L9" s="112">
        <v>0</v>
      </c>
      <c r="M9" s="112">
        <v>0</v>
      </c>
      <c r="N9" s="112">
        <v>0</v>
      </c>
      <c r="O9" s="112">
        <v>0</v>
      </c>
      <c r="P9" s="112">
        <v>0</v>
      </c>
      <c r="Q9" s="112">
        <v>0</v>
      </c>
      <c r="R9" s="112">
        <v>0</v>
      </c>
      <c r="S9" s="112">
        <v>0</v>
      </c>
      <c r="T9" s="112">
        <v>0</v>
      </c>
    </row>
    <row r="10" ht="19.5" customHeight="1" spans="1:20">
      <c r="A10" s="110"/>
      <c r="B10" s="110"/>
      <c r="C10" s="110"/>
      <c r="D10" s="110"/>
      <c r="E10" s="112"/>
      <c r="F10" s="112"/>
      <c r="G10" s="112"/>
      <c r="H10" s="112"/>
      <c r="I10" s="112"/>
      <c r="J10" s="112"/>
      <c r="K10" s="112"/>
      <c r="L10" s="112"/>
      <c r="M10" s="112"/>
      <c r="N10" s="112"/>
      <c r="O10" s="112"/>
      <c r="P10" s="112"/>
      <c r="Q10" s="112"/>
      <c r="R10" s="112"/>
      <c r="S10" s="112"/>
      <c r="T10" s="112"/>
    </row>
    <row r="11" ht="19.5" customHeight="1" spans="1:20">
      <c r="A11" s="110" t="s">
        <v>434</v>
      </c>
      <c r="B11" s="110"/>
      <c r="C11" s="110"/>
      <c r="D11" s="110"/>
      <c r="E11" s="110"/>
      <c r="F11" s="110"/>
      <c r="G11" s="110"/>
      <c r="H11" s="110"/>
      <c r="I11" s="110"/>
      <c r="J11" s="110"/>
      <c r="K11" s="110"/>
      <c r="L11" s="110"/>
      <c r="M11" s="110"/>
      <c r="N11" s="110"/>
      <c r="O11" s="110"/>
      <c r="P11" s="110"/>
      <c r="Q11" s="110"/>
      <c r="R11" s="110"/>
      <c r="S11" s="110"/>
      <c r="T11" s="110"/>
    </row>
    <row r="12" s="121" customFormat="1" ht="21" customHeight="1" spans="1:1">
      <c r="A12" s="123" t="s">
        <v>435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2" t="s">
        <v>436</v>
      </c>
    </row>
    <row r="2" ht="15.6" spans="12:12">
      <c r="L2" s="108" t="s">
        <v>437</v>
      </c>
    </row>
    <row r="3" ht="15.6" spans="1:12">
      <c r="A3" s="108" t="s">
        <v>2</v>
      </c>
      <c r="L3" s="108" t="s">
        <v>3</v>
      </c>
    </row>
    <row r="4" ht="19.5" customHeight="1" spans="1:12">
      <c r="A4" s="116" t="s">
        <v>6</v>
      </c>
      <c r="B4" s="116"/>
      <c r="C4" s="116"/>
      <c r="D4" s="116"/>
      <c r="E4" s="116" t="s">
        <v>203</v>
      </c>
      <c r="F4" s="116"/>
      <c r="G4" s="116"/>
      <c r="H4" s="116" t="s">
        <v>204</v>
      </c>
      <c r="I4" s="116" t="s">
        <v>205</v>
      </c>
      <c r="J4" s="116" t="s">
        <v>113</v>
      </c>
      <c r="K4" s="116"/>
      <c r="L4" s="116"/>
    </row>
    <row r="5" ht="19.5" customHeight="1" spans="1:12">
      <c r="A5" s="116" t="s">
        <v>129</v>
      </c>
      <c r="B5" s="116"/>
      <c r="C5" s="116"/>
      <c r="D5" s="116" t="s">
        <v>130</v>
      </c>
      <c r="E5" s="116" t="s">
        <v>136</v>
      </c>
      <c r="F5" s="116" t="s">
        <v>438</v>
      </c>
      <c r="G5" s="116" t="s">
        <v>439</v>
      </c>
      <c r="H5" s="116"/>
      <c r="I5" s="116"/>
      <c r="J5" s="116" t="s">
        <v>136</v>
      </c>
      <c r="K5" s="116" t="s">
        <v>438</v>
      </c>
      <c r="L5" s="109" t="s">
        <v>439</v>
      </c>
    </row>
    <row r="6" ht="19.5" customHeight="1" spans="1:12">
      <c r="A6" s="116"/>
      <c r="B6" s="116"/>
      <c r="C6" s="116"/>
      <c r="D6" s="116"/>
      <c r="E6" s="116"/>
      <c r="F6" s="116"/>
      <c r="G6" s="116"/>
      <c r="H6" s="116"/>
      <c r="I6" s="116"/>
      <c r="J6" s="116"/>
      <c r="K6" s="116"/>
      <c r="L6" s="109" t="s">
        <v>210</v>
      </c>
    </row>
    <row r="7" ht="19.5" customHeight="1" spans="1:12">
      <c r="A7" s="116"/>
      <c r="B7" s="116"/>
      <c r="C7" s="116"/>
      <c r="D7" s="116"/>
      <c r="E7" s="116"/>
      <c r="F7" s="116"/>
      <c r="G7" s="116"/>
      <c r="H7" s="116"/>
      <c r="I7" s="116"/>
      <c r="J7" s="116"/>
      <c r="K7" s="116"/>
      <c r="L7" s="109"/>
    </row>
    <row r="8" ht="19.5" customHeight="1" spans="1:12">
      <c r="A8" s="116" t="s">
        <v>133</v>
      </c>
      <c r="B8" s="116" t="s">
        <v>134</v>
      </c>
      <c r="C8" s="116" t="s">
        <v>135</v>
      </c>
      <c r="D8" s="116" t="s">
        <v>10</v>
      </c>
      <c r="E8" s="109" t="s">
        <v>11</v>
      </c>
      <c r="F8" s="109" t="s">
        <v>12</v>
      </c>
      <c r="G8" s="109" t="s">
        <v>21</v>
      </c>
      <c r="H8" s="109" t="s">
        <v>25</v>
      </c>
      <c r="I8" s="109" t="s">
        <v>30</v>
      </c>
      <c r="J8" s="109" t="s">
        <v>34</v>
      </c>
      <c r="K8" s="109" t="s">
        <v>38</v>
      </c>
      <c r="L8" s="109" t="s">
        <v>42</v>
      </c>
    </row>
    <row r="9" ht="19.5" customHeight="1" spans="1:12">
      <c r="A9" s="116"/>
      <c r="B9" s="116"/>
      <c r="C9" s="116"/>
      <c r="D9" s="116" t="s">
        <v>136</v>
      </c>
      <c r="E9" s="112">
        <v>0</v>
      </c>
      <c r="F9" s="112">
        <v>0</v>
      </c>
      <c r="G9" s="112">
        <v>0</v>
      </c>
      <c r="H9" s="112">
        <v>0</v>
      </c>
      <c r="I9" s="112">
        <v>0</v>
      </c>
      <c r="J9" s="112">
        <v>0</v>
      </c>
      <c r="K9" s="112">
        <v>0</v>
      </c>
      <c r="L9" s="112">
        <v>0</v>
      </c>
    </row>
    <row r="10" ht="19.5" customHeight="1" spans="1:12">
      <c r="A10" s="110"/>
      <c r="B10" s="110"/>
      <c r="C10" s="110"/>
      <c r="D10" s="110"/>
      <c r="E10" s="112"/>
      <c r="F10" s="112"/>
      <c r="G10" s="112"/>
      <c r="H10" s="112"/>
      <c r="I10" s="112"/>
      <c r="J10" s="112"/>
      <c r="K10" s="112"/>
      <c r="L10" s="112"/>
    </row>
    <row r="11" ht="19.5" customHeight="1" spans="1:12">
      <c r="A11" s="110" t="s">
        <v>440</v>
      </c>
      <c r="B11" s="110"/>
      <c r="C11" s="110"/>
      <c r="D11" s="110"/>
      <c r="E11" s="110"/>
      <c r="F11" s="110"/>
      <c r="G11" s="110"/>
      <c r="H11" s="110"/>
      <c r="I11" s="110"/>
      <c r="J11" s="110"/>
      <c r="K11" s="110"/>
      <c r="L11" s="110"/>
    </row>
    <row r="12" s="121" customFormat="1" ht="22" customHeight="1" spans="1:1">
      <c r="A12" s="123" t="s">
        <v>441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I27" sqref="I27"/>
    </sheetView>
  </sheetViews>
  <sheetFormatPr defaultColWidth="9" defaultRowHeight="14.4" outlineLevelCol="4"/>
  <cols>
    <col min="1" max="1" width="39.25" customWidth="1"/>
    <col min="2" max="2" width="6.12962962962963" customWidth="1"/>
    <col min="3" max="4" width="15" customWidth="1"/>
    <col min="5" max="5" width="16" customWidth="1"/>
  </cols>
  <sheetData>
    <row r="1" ht="25.8" spans="1:5">
      <c r="A1" s="107" t="s">
        <v>442</v>
      </c>
      <c r="B1" s="107"/>
      <c r="C1" s="107"/>
      <c r="D1" s="107"/>
      <c r="E1" s="107"/>
    </row>
    <row r="2" ht="15.6" spans="5:5">
      <c r="E2" s="108" t="s">
        <v>443</v>
      </c>
    </row>
    <row r="3" ht="15.6" spans="1:5">
      <c r="A3" s="108" t="s">
        <v>2</v>
      </c>
      <c r="E3" s="108" t="s">
        <v>444</v>
      </c>
    </row>
    <row r="4" ht="15" customHeight="1" spans="1:5">
      <c r="A4" s="116" t="s">
        <v>445</v>
      </c>
      <c r="B4" s="116" t="s">
        <v>7</v>
      </c>
      <c r="C4" s="116" t="s">
        <v>446</v>
      </c>
      <c r="D4" s="116" t="s">
        <v>447</v>
      </c>
      <c r="E4" s="116" t="s">
        <v>448</v>
      </c>
    </row>
    <row r="5" ht="15" customHeight="1" spans="1:5">
      <c r="A5" s="116" t="s">
        <v>449</v>
      </c>
      <c r="B5" s="116"/>
      <c r="C5" s="116" t="s">
        <v>11</v>
      </c>
      <c r="D5" s="116" t="s">
        <v>12</v>
      </c>
      <c r="E5" s="116" t="s">
        <v>21</v>
      </c>
    </row>
    <row r="6" ht="15" customHeight="1" spans="1:5">
      <c r="A6" s="117" t="s">
        <v>450</v>
      </c>
      <c r="B6" s="116" t="s">
        <v>11</v>
      </c>
      <c r="C6" s="116" t="s">
        <v>451</v>
      </c>
      <c r="D6" s="116" t="s">
        <v>451</v>
      </c>
      <c r="E6" s="116" t="s">
        <v>451</v>
      </c>
    </row>
    <row r="7" ht="15" customHeight="1" spans="1:5">
      <c r="A7" s="113" t="s">
        <v>452</v>
      </c>
      <c r="B7" s="116" t="s">
        <v>12</v>
      </c>
      <c r="C7" s="112">
        <v>0</v>
      </c>
      <c r="D7" s="112">
        <v>0</v>
      </c>
      <c r="E7" s="112">
        <v>0</v>
      </c>
    </row>
    <row r="8" ht="15" customHeight="1" spans="1:5">
      <c r="A8" s="113" t="s">
        <v>453</v>
      </c>
      <c r="B8" s="116" t="s">
        <v>21</v>
      </c>
      <c r="C8" s="112">
        <v>0</v>
      </c>
      <c r="D8" s="112">
        <v>0</v>
      </c>
      <c r="E8" s="112">
        <v>0</v>
      </c>
    </row>
    <row r="9" ht="15" customHeight="1" spans="1:5">
      <c r="A9" s="113" t="s">
        <v>454</v>
      </c>
      <c r="B9" s="116" t="s">
        <v>25</v>
      </c>
      <c r="C9" s="112">
        <v>0</v>
      </c>
      <c r="D9" s="112">
        <v>0</v>
      </c>
      <c r="E9" s="112">
        <v>0</v>
      </c>
    </row>
    <row r="10" ht="15" customHeight="1" spans="1:5">
      <c r="A10" s="113" t="s">
        <v>455</v>
      </c>
      <c r="B10" s="116" t="s">
        <v>30</v>
      </c>
      <c r="C10" s="112">
        <v>0</v>
      </c>
      <c r="D10" s="112">
        <v>0</v>
      </c>
      <c r="E10" s="112">
        <v>0</v>
      </c>
    </row>
    <row r="11" ht="15" customHeight="1" spans="1:5">
      <c r="A11" s="113" t="s">
        <v>456</v>
      </c>
      <c r="B11" s="116" t="s">
        <v>34</v>
      </c>
      <c r="C11" s="112">
        <v>0</v>
      </c>
      <c r="D11" s="112">
        <v>0</v>
      </c>
      <c r="E11" s="112">
        <v>0</v>
      </c>
    </row>
    <row r="12" ht="15" customHeight="1" spans="1:5">
      <c r="A12" s="113" t="s">
        <v>457</v>
      </c>
      <c r="B12" s="116" t="s">
        <v>38</v>
      </c>
      <c r="C12" s="112">
        <v>0</v>
      </c>
      <c r="D12" s="112">
        <v>0</v>
      </c>
      <c r="E12" s="112">
        <v>0</v>
      </c>
    </row>
    <row r="13" ht="15" customHeight="1" spans="1:5">
      <c r="A13" s="113" t="s">
        <v>458</v>
      </c>
      <c r="B13" s="116" t="s">
        <v>42</v>
      </c>
      <c r="C13" s="116" t="s">
        <v>451</v>
      </c>
      <c r="D13" s="116" t="s">
        <v>451</v>
      </c>
      <c r="E13" s="112">
        <v>0</v>
      </c>
    </row>
    <row r="14" ht="15" customHeight="1" spans="1:5">
      <c r="A14" s="113" t="s">
        <v>459</v>
      </c>
      <c r="B14" s="116" t="s">
        <v>46</v>
      </c>
      <c r="C14" s="116" t="s">
        <v>451</v>
      </c>
      <c r="D14" s="116" t="s">
        <v>451</v>
      </c>
      <c r="E14" s="112">
        <v>0</v>
      </c>
    </row>
    <row r="15" ht="15" customHeight="1" spans="1:5">
      <c r="A15" s="113" t="s">
        <v>460</v>
      </c>
      <c r="B15" s="116" t="s">
        <v>50</v>
      </c>
      <c r="C15" s="116" t="s">
        <v>451</v>
      </c>
      <c r="D15" s="116" t="s">
        <v>451</v>
      </c>
      <c r="E15" s="112">
        <v>0</v>
      </c>
    </row>
    <row r="16" ht="15" customHeight="1" spans="1:5">
      <c r="A16" s="113" t="s">
        <v>461</v>
      </c>
      <c r="B16" s="116" t="s">
        <v>53</v>
      </c>
      <c r="C16" s="116" t="s">
        <v>451</v>
      </c>
      <c r="D16" s="116" t="s">
        <v>451</v>
      </c>
      <c r="E16" s="118" t="s">
        <v>451</v>
      </c>
    </row>
    <row r="17" ht="15" customHeight="1" spans="1:5">
      <c r="A17" s="113" t="s">
        <v>462</v>
      </c>
      <c r="B17" s="116" t="s">
        <v>56</v>
      </c>
      <c r="C17" s="116" t="s">
        <v>451</v>
      </c>
      <c r="D17" s="116" t="s">
        <v>451</v>
      </c>
      <c r="E17" s="112">
        <v>0</v>
      </c>
    </row>
    <row r="18" ht="15" customHeight="1" spans="1:5">
      <c r="A18" s="113" t="s">
        <v>463</v>
      </c>
      <c r="B18" s="116" t="s">
        <v>59</v>
      </c>
      <c r="C18" s="116" t="s">
        <v>451</v>
      </c>
      <c r="D18" s="116" t="s">
        <v>451</v>
      </c>
      <c r="E18" s="112">
        <v>0</v>
      </c>
    </row>
    <row r="19" ht="15" customHeight="1" spans="1:5">
      <c r="A19" s="113" t="s">
        <v>464</v>
      </c>
      <c r="B19" s="116" t="s">
        <v>62</v>
      </c>
      <c r="C19" s="116" t="s">
        <v>451</v>
      </c>
      <c r="D19" s="116" t="s">
        <v>451</v>
      </c>
      <c r="E19" s="112">
        <v>0</v>
      </c>
    </row>
    <row r="20" ht="15" customHeight="1" spans="1:5">
      <c r="A20" s="113" t="s">
        <v>465</v>
      </c>
      <c r="B20" s="116" t="s">
        <v>65</v>
      </c>
      <c r="C20" s="116" t="s">
        <v>451</v>
      </c>
      <c r="D20" s="116" t="s">
        <v>451</v>
      </c>
      <c r="E20" s="112">
        <v>0</v>
      </c>
    </row>
    <row r="21" ht="15" customHeight="1" spans="1:5">
      <c r="A21" s="113" t="s">
        <v>466</v>
      </c>
      <c r="B21" s="116" t="s">
        <v>68</v>
      </c>
      <c r="C21" s="116" t="s">
        <v>451</v>
      </c>
      <c r="D21" s="116" t="s">
        <v>451</v>
      </c>
      <c r="E21" s="112">
        <v>0</v>
      </c>
    </row>
    <row r="22" ht="15" customHeight="1" spans="1:5">
      <c r="A22" s="113" t="s">
        <v>467</v>
      </c>
      <c r="B22" s="116" t="s">
        <v>71</v>
      </c>
      <c r="C22" s="116" t="s">
        <v>451</v>
      </c>
      <c r="D22" s="116" t="s">
        <v>451</v>
      </c>
      <c r="E22" s="112">
        <v>0</v>
      </c>
    </row>
    <row r="23" ht="15" customHeight="1" spans="1:5">
      <c r="A23" s="113" t="s">
        <v>468</v>
      </c>
      <c r="B23" s="116" t="s">
        <v>74</v>
      </c>
      <c r="C23" s="116" t="s">
        <v>451</v>
      </c>
      <c r="D23" s="116" t="s">
        <v>451</v>
      </c>
      <c r="E23" s="112">
        <v>0</v>
      </c>
    </row>
    <row r="24" ht="15" customHeight="1" spans="1:5">
      <c r="A24" s="113" t="s">
        <v>469</v>
      </c>
      <c r="B24" s="116" t="s">
        <v>77</v>
      </c>
      <c r="C24" s="116" t="s">
        <v>451</v>
      </c>
      <c r="D24" s="116" t="s">
        <v>451</v>
      </c>
      <c r="E24" s="112">
        <v>0</v>
      </c>
    </row>
    <row r="25" ht="15" customHeight="1" spans="1:5">
      <c r="A25" s="113" t="s">
        <v>470</v>
      </c>
      <c r="B25" s="116" t="s">
        <v>81</v>
      </c>
      <c r="C25" s="116" t="s">
        <v>451</v>
      </c>
      <c r="D25" s="116" t="s">
        <v>451</v>
      </c>
      <c r="E25" s="112">
        <v>0</v>
      </c>
    </row>
    <row r="26" ht="15" customHeight="1" spans="1:5">
      <c r="A26" s="113" t="s">
        <v>471</v>
      </c>
      <c r="B26" s="116" t="s">
        <v>84</v>
      </c>
      <c r="C26" s="116" t="s">
        <v>451</v>
      </c>
      <c r="D26" s="116" t="s">
        <v>451</v>
      </c>
      <c r="E26" s="112">
        <v>0</v>
      </c>
    </row>
    <row r="27" ht="15" customHeight="1" spans="1:5">
      <c r="A27" s="117" t="s">
        <v>472</v>
      </c>
      <c r="B27" s="116" t="s">
        <v>87</v>
      </c>
      <c r="C27" s="116" t="s">
        <v>451</v>
      </c>
      <c r="D27" s="116" t="s">
        <v>451</v>
      </c>
      <c r="E27" s="112">
        <v>0</v>
      </c>
    </row>
    <row r="28" ht="15" customHeight="1" spans="1:5">
      <c r="A28" s="113" t="s">
        <v>473</v>
      </c>
      <c r="B28" s="116" t="s">
        <v>90</v>
      </c>
      <c r="C28" s="116" t="s">
        <v>451</v>
      </c>
      <c r="D28" s="116" t="s">
        <v>451</v>
      </c>
      <c r="E28" s="112">
        <v>0</v>
      </c>
    </row>
    <row r="29" ht="15" customHeight="1" spans="1:5">
      <c r="A29" s="113" t="s">
        <v>474</v>
      </c>
      <c r="B29" s="116" t="s">
        <v>93</v>
      </c>
      <c r="C29" s="116" t="s">
        <v>451</v>
      </c>
      <c r="D29" s="116" t="s">
        <v>451</v>
      </c>
      <c r="E29" s="112">
        <v>0</v>
      </c>
    </row>
    <row r="30" ht="49" customHeight="1" spans="1:5">
      <c r="A30" s="113" t="s">
        <v>475</v>
      </c>
      <c r="B30" s="113"/>
      <c r="C30" s="113"/>
      <c r="D30" s="113"/>
      <c r="E30" s="113"/>
    </row>
    <row r="31" ht="33" customHeight="1" spans="1:5">
      <c r="A31" s="113" t="s">
        <v>476</v>
      </c>
      <c r="B31" s="113"/>
      <c r="C31" s="113"/>
      <c r="D31" s="113"/>
      <c r="E31" s="113"/>
    </row>
    <row r="32" s="115" customFormat="1" ht="48" customHeight="1" spans="1:5">
      <c r="A32" s="119" t="s">
        <v>477</v>
      </c>
      <c r="B32" s="120"/>
      <c r="C32" s="120"/>
      <c r="D32" s="120"/>
      <c r="E32" s="120"/>
    </row>
    <row r="33" spans="2:2">
      <c r="B33" s="114"/>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1" sqref="F21"/>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1:5">
      <c r="A1" s="107" t="s">
        <v>478</v>
      </c>
      <c r="B1" s="107"/>
      <c r="C1" s="107"/>
      <c r="D1" s="107"/>
      <c r="E1" s="107"/>
    </row>
    <row r="2" ht="15.6" spans="5:5">
      <c r="E2" s="108" t="s">
        <v>479</v>
      </c>
    </row>
    <row r="3" ht="15.6" spans="1:5">
      <c r="A3" s="108" t="s">
        <v>2</v>
      </c>
      <c r="E3" s="108" t="s">
        <v>3</v>
      </c>
    </row>
    <row r="4" ht="15" customHeight="1" spans="1:5">
      <c r="A4" s="109" t="s">
        <v>445</v>
      </c>
      <c r="B4" s="109" t="s">
        <v>7</v>
      </c>
      <c r="C4" s="109" t="s">
        <v>446</v>
      </c>
      <c r="D4" s="109" t="s">
        <v>447</v>
      </c>
      <c r="E4" s="109" t="s">
        <v>448</v>
      </c>
    </row>
    <row r="5" ht="15" customHeight="1" spans="1:5">
      <c r="A5" s="110" t="s">
        <v>449</v>
      </c>
      <c r="B5" s="109"/>
      <c r="C5" s="109" t="s">
        <v>11</v>
      </c>
      <c r="D5" s="109" t="s">
        <v>12</v>
      </c>
      <c r="E5" s="109" t="s">
        <v>21</v>
      </c>
    </row>
    <row r="6" ht="15" customHeight="1" spans="1:5">
      <c r="A6" s="110" t="s">
        <v>480</v>
      </c>
      <c r="B6" s="109" t="s">
        <v>11</v>
      </c>
      <c r="C6" s="109" t="s">
        <v>451</v>
      </c>
      <c r="D6" s="109" t="s">
        <v>451</v>
      </c>
      <c r="E6" s="109" t="s">
        <v>451</v>
      </c>
    </row>
    <row r="7" ht="15" customHeight="1" spans="1:5">
      <c r="A7" s="110" t="s">
        <v>452</v>
      </c>
      <c r="B7" s="109" t="s">
        <v>12</v>
      </c>
      <c r="C7" s="111">
        <v>0</v>
      </c>
      <c r="D7" s="111">
        <v>0</v>
      </c>
      <c r="E7" s="112" t="s">
        <v>26</v>
      </c>
    </row>
    <row r="8" ht="15" customHeight="1" spans="1:5">
      <c r="A8" s="110" t="s">
        <v>453</v>
      </c>
      <c r="B8" s="109" t="s">
        <v>21</v>
      </c>
      <c r="C8" s="111">
        <v>0</v>
      </c>
      <c r="D8" s="111">
        <v>0</v>
      </c>
      <c r="E8" s="112" t="s">
        <v>26</v>
      </c>
    </row>
    <row r="9" ht="15" customHeight="1" spans="1:5">
      <c r="A9" s="110" t="s">
        <v>454</v>
      </c>
      <c r="B9" s="109" t="s">
        <v>25</v>
      </c>
      <c r="C9" s="111">
        <v>0</v>
      </c>
      <c r="D9" s="111">
        <v>0</v>
      </c>
      <c r="E9" s="112" t="s">
        <v>26</v>
      </c>
    </row>
    <row r="10" ht="15" customHeight="1" spans="1:5">
      <c r="A10" s="110" t="s">
        <v>455</v>
      </c>
      <c r="B10" s="109" t="s">
        <v>30</v>
      </c>
      <c r="C10" s="111">
        <v>0</v>
      </c>
      <c r="D10" s="111">
        <v>0</v>
      </c>
      <c r="E10" s="112" t="s">
        <v>26</v>
      </c>
    </row>
    <row r="11" ht="15" customHeight="1" spans="1:5">
      <c r="A11" s="110" t="s">
        <v>456</v>
      </c>
      <c r="B11" s="109" t="s">
        <v>34</v>
      </c>
      <c r="C11" s="111">
        <v>0</v>
      </c>
      <c r="D11" s="111">
        <v>0</v>
      </c>
      <c r="E11" s="112" t="s">
        <v>26</v>
      </c>
    </row>
    <row r="12" ht="15" customHeight="1" spans="1:5">
      <c r="A12" s="110" t="s">
        <v>457</v>
      </c>
      <c r="B12" s="109" t="s">
        <v>38</v>
      </c>
      <c r="C12" s="111">
        <v>0</v>
      </c>
      <c r="D12" s="111">
        <v>0</v>
      </c>
      <c r="E12" s="112" t="s">
        <v>26</v>
      </c>
    </row>
    <row r="13" ht="15" customHeight="1" spans="1:5">
      <c r="A13" s="110" t="s">
        <v>458</v>
      </c>
      <c r="B13" s="109" t="s">
        <v>42</v>
      </c>
      <c r="C13" s="109" t="s">
        <v>451</v>
      </c>
      <c r="D13" s="109" t="s">
        <v>451</v>
      </c>
      <c r="E13" s="111">
        <v>0</v>
      </c>
    </row>
    <row r="14" ht="15" customHeight="1" spans="1:5">
      <c r="A14" s="110" t="s">
        <v>459</v>
      </c>
      <c r="B14" s="109" t="s">
        <v>46</v>
      </c>
      <c r="C14" s="109" t="s">
        <v>451</v>
      </c>
      <c r="D14" s="109" t="s">
        <v>451</v>
      </c>
      <c r="E14" s="111">
        <v>0</v>
      </c>
    </row>
    <row r="15" ht="15" customHeight="1" spans="1:5">
      <c r="A15" s="110" t="s">
        <v>460</v>
      </c>
      <c r="B15" s="109" t="s">
        <v>50</v>
      </c>
      <c r="C15" s="109" t="s">
        <v>451</v>
      </c>
      <c r="D15" s="109" t="s">
        <v>451</v>
      </c>
      <c r="E15" s="111">
        <v>0</v>
      </c>
    </row>
    <row r="16" ht="48" customHeight="1" spans="1:5">
      <c r="A16" s="113" t="s">
        <v>481</v>
      </c>
      <c r="B16" s="113"/>
      <c r="C16" s="113"/>
      <c r="D16" s="113"/>
      <c r="E16" s="113"/>
    </row>
    <row r="17" customFormat="1" ht="22" customHeight="1" spans="1:1">
      <c r="A17" t="s">
        <v>482</v>
      </c>
    </row>
    <row r="18" spans="2:2">
      <c r="B18" s="114"/>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Q13" sqref="Q13"/>
    </sheetView>
  </sheetViews>
  <sheetFormatPr defaultColWidth="9" defaultRowHeight="15.6"/>
  <cols>
    <col min="1" max="1" width="6.25" style="71" customWidth="1"/>
    <col min="2" max="2" width="5.12962962962963" style="71" customWidth="1"/>
    <col min="3" max="3" width="9.75" style="71" customWidth="1"/>
    <col min="4" max="4" width="12.7777777777778" style="71" customWidth="1"/>
    <col min="5" max="5" width="9.66666666666667" style="71" customWidth="1"/>
    <col min="6" max="6" width="9.44444444444444" style="71" customWidth="1"/>
    <col min="7" max="7" width="6.75" style="71" customWidth="1"/>
    <col min="8" max="9" width="9.44444444444444" style="71" customWidth="1"/>
    <col min="10" max="11" width="6.75" style="71" customWidth="1"/>
    <col min="12" max="12" width="8.5" style="71" customWidth="1"/>
    <col min="13" max="13" width="7.87962962962963" style="71" customWidth="1"/>
    <col min="14" max="14" width="9.44444444444444" style="72" customWidth="1"/>
    <col min="15" max="15" width="8.33333333333333" style="71" customWidth="1"/>
    <col min="16" max="16" width="9.12962962962963" style="71" customWidth="1"/>
    <col min="17" max="17" width="9" style="71"/>
    <col min="18" max="19" width="9.44444444444444" style="71" customWidth="1"/>
    <col min="20" max="20" width="7.37962962962963" style="71" customWidth="1"/>
    <col min="21" max="21" width="6.75" style="71" customWidth="1"/>
    <col min="22" max="16384" width="9" style="71"/>
  </cols>
  <sheetData>
    <row r="1" s="69" customFormat="1" ht="36" customHeight="1" spans="1:21">
      <c r="A1" s="73" t="s">
        <v>483</v>
      </c>
      <c r="B1" s="73"/>
      <c r="C1" s="73"/>
      <c r="D1" s="73"/>
      <c r="E1" s="73"/>
      <c r="F1" s="73"/>
      <c r="G1" s="73"/>
      <c r="H1" s="73"/>
      <c r="I1" s="73"/>
      <c r="J1" s="73"/>
      <c r="K1" s="73"/>
      <c r="L1" s="73"/>
      <c r="M1" s="73"/>
      <c r="N1" s="90"/>
      <c r="O1" s="73"/>
      <c r="P1" s="73"/>
      <c r="Q1" s="73"/>
      <c r="R1" s="73"/>
      <c r="S1" s="73"/>
      <c r="T1" s="73"/>
      <c r="U1" s="73"/>
    </row>
    <row r="2" s="69" customFormat="1" ht="18" customHeight="1" spans="1:21">
      <c r="A2" s="74"/>
      <c r="B2" s="74"/>
      <c r="C2" s="74"/>
      <c r="D2" s="74"/>
      <c r="E2" s="74"/>
      <c r="F2" s="74"/>
      <c r="G2" s="74"/>
      <c r="H2" s="74"/>
      <c r="I2" s="74"/>
      <c r="J2" s="74"/>
      <c r="K2" s="74"/>
      <c r="L2" s="74"/>
      <c r="M2" s="74"/>
      <c r="N2" s="91"/>
      <c r="U2" s="101" t="s">
        <v>484</v>
      </c>
    </row>
    <row r="3" s="69" customFormat="1" ht="18" customHeight="1" spans="1:21">
      <c r="A3" s="75" t="s">
        <v>485</v>
      </c>
      <c r="B3" s="70" t="s">
        <v>486</v>
      </c>
      <c r="C3" s="76"/>
      <c r="D3" s="76"/>
      <c r="E3" s="77"/>
      <c r="F3" s="77"/>
      <c r="G3" s="74"/>
      <c r="H3" s="74"/>
      <c r="I3" s="74"/>
      <c r="J3" s="74"/>
      <c r="K3" s="74"/>
      <c r="L3" s="74"/>
      <c r="M3" s="74"/>
      <c r="N3" s="91"/>
      <c r="U3" s="101" t="s">
        <v>3</v>
      </c>
    </row>
    <row r="4" s="69" customFormat="1" ht="24" customHeight="1" spans="1:21">
      <c r="A4" s="78" t="s">
        <v>6</v>
      </c>
      <c r="B4" s="78" t="s">
        <v>7</v>
      </c>
      <c r="C4" s="79" t="s">
        <v>487</v>
      </c>
      <c r="D4" s="80" t="s">
        <v>488</v>
      </c>
      <c r="E4" s="78" t="s">
        <v>489</v>
      </c>
      <c r="F4" s="81" t="s">
        <v>490</v>
      </c>
      <c r="G4" s="82"/>
      <c r="H4" s="82"/>
      <c r="I4" s="82"/>
      <c r="J4" s="82"/>
      <c r="K4" s="82"/>
      <c r="L4" s="82"/>
      <c r="M4" s="82"/>
      <c r="N4" s="92"/>
      <c r="O4" s="93"/>
      <c r="P4" s="94" t="s">
        <v>491</v>
      </c>
      <c r="Q4" s="78" t="s">
        <v>492</v>
      </c>
      <c r="R4" s="79" t="s">
        <v>493</v>
      </c>
      <c r="S4" s="102"/>
      <c r="T4" s="103" t="s">
        <v>494</v>
      </c>
      <c r="U4" s="102"/>
    </row>
    <row r="5" s="69" customFormat="1" ht="36" customHeight="1" spans="1:21">
      <c r="A5" s="78"/>
      <c r="B5" s="78"/>
      <c r="C5" s="83"/>
      <c r="D5" s="80"/>
      <c r="E5" s="78"/>
      <c r="F5" s="84" t="s">
        <v>131</v>
      </c>
      <c r="G5" s="84"/>
      <c r="H5" s="84" t="s">
        <v>495</v>
      </c>
      <c r="I5" s="84"/>
      <c r="J5" s="95" t="s">
        <v>496</v>
      </c>
      <c r="K5" s="96"/>
      <c r="L5" s="97" t="s">
        <v>497</v>
      </c>
      <c r="M5" s="97"/>
      <c r="N5" s="98" t="s">
        <v>498</v>
      </c>
      <c r="O5" s="98"/>
      <c r="P5" s="94"/>
      <c r="Q5" s="78"/>
      <c r="R5" s="85"/>
      <c r="S5" s="104"/>
      <c r="T5" s="105"/>
      <c r="U5" s="104"/>
    </row>
    <row r="6" s="69" customFormat="1" ht="24" customHeight="1" spans="1:21">
      <c r="A6" s="78"/>
      <c r="B6" s="78"/>
      <c r="C6" s="85"/>
      <c r="D6" s="80"/>
      <c r="E6" s="78"/>
      <c r="F6" s="84" t="s">
        <v>499</v>
      </c>
      <c r="G6" s="86" t="s">
        <v>500</v>
      </c>
      <c r="H6" s="84" t="s">
        <v>499</v>
      </c>
      <c r="I6" s="86" t="s">
        <v>500</v>
      </c>
      <c r="J6" s="84" t="s">
        <v>499</v>
      </c>
      <c r="K6" s="86" t="s">
        <v>500</v>
      </c>
      <c r="L6" s="84" t="s">
        <v>499</v>
      </c>
      <c r="M6" s="86" t="s">
        <v>500</v>
      </c>
      <c r="N6" s="84" t="s">
        <v>499</v>
      </c>
      <c r="O6" s="86" t="s">
        <v>500</v>
      </c>
      <c r="P6" s="94"/>
      <c r="Q6" s="78"/>
      <c r="R6" s="84" t="s">
        <v>499</v>
      </c>
      <c r="S6" s="106" t="s">
        <v>500</v>
      </c>
      <c r="T6" s="84" t="s">
        <v>499</v>
      </c>
      <c r="U6" s="86" t="s">
        <v>500</v>
      </c>
    </row>
    <row r="7" s="70" customFormat="1" ht="24" customHeight="1" spans="1:21">
      <c r="A7" s="78" t="s">
        <v>10</v>
      </c>
      <c r="B7" s="78"/>
      <c r="C7" s="78">
        <v>1</v>
      </c>
      <c r="D7" s="86" t="s">
        <v>12</v>
      </c>
      <c r="E7" s="78">
        <v>3</v>
      </c>
      <c r="F7" s="78">
        <v>4</v>
      </c>
      <c r="G7" s="86" t="s">
        <v>30</v>
      </c>
      <c r="H7" s="78">
        <v>6</v>
      </c>
      <c r="I7" s="78">
        <v>7</v>
      </c>
      <c r="J7" s="86" t="s">
        <v>42</v>
      </c>
      <c r="K7" s="78">
        <v>9</v>
      </c>
      <c r="L7" s="78">
        <v>10</v>
      </c>
      <c r="M7" s="86" t="s">
        <v>53</v>
      </c>
      <c r="N7" s="78">
        <v>12</v>
      </c>
      <c r="O7" s="78">
        <v>13</v>
      </c>
      <c r="P7" s="86" t="s">
        <v>62</v>
      </c>
      <c r="Q7" s="78">
        <v>15</v>
      </c>
      <c r="R7" s="78">
        <v>16</v>
      </c>
      <c r="S7" s="86" t="s">
        <v>71</v>
      </c>
      <c r="T7" s="78">
        <v>18</v>
      </c>
      <c r="U7" s="78">
        <v>19</v>
      </c>
    </row>
    <row r="8" s="69" customFormat="1" ht="24" customHeight="1" spans="1:21">
      <c r="A8" s="87" t="s">
        <v>136</v>
      </c>
      <c r="B8" s="78">
        <v>1</v>
      </c>
      <c r="C8" s="88">
        <f>E8+G8+P8+Q8+S8+U8</f>
        <v>801.37</v>
      </c>
      <c r="D8" s="88">
        <f>E8+F8+P8+Q8+R8+T8</f>
        <v>1081.22</v>
      </c>
      <c r="E8" s="88">
        <v>231.35</v>
      </c>
      <c r="F8" s="88">
        <f>H8+J8+L8+N8</f>
        <v>675.41</v>
      </c>
      <c r="G8" s="88">
        <f>I8+K8+M8+O8</f>
        <v>437.08</v>
      </c>
      <c r="H8" s="88">
        <v>545.32</v>
      </c>
      <c r="I8" s="88">
        <v>391.17</v>
      </c>
      <c r="J8" s="88">
        <v>0</v>
      </c>
      <c r="K8" s="88">
        <v>0</v>
      </c>
      <c r="L8" s="88">
        <v>0</v>
      </c>
      <c r="M8" s="88">
        <v>0</v>
      </c>
      <c r="N8" s="99">
        <v>130.09</v>
      </c>
      <c r="O8" s="100">
        <v>45.91</v>
      </c>
      <c r="P8" s="100">
        <v>0</v>
      </c>
      <c r="Q8" s="100">
        <v>0</v>
      </c>
      <c r="R8" s="100">
        <v>174.46</v>
      </c>
      <c r="S8" s="100">
        <v>132.94</v>
      </c>
      <c r="T8" s="100">
        <v>0</v>
      </c>
      <c r="U8" s="100">
        <v>0</v>
      </c>
    </row>
    <row r="9" s="69" customFormat="1" ht="49" customHeight="1" spans="1:21">
      <c r="A9" s="89" t="s">
        <v>501</v>
      </c>
      <c r="B9" s="89"/>
      <c r="C9" s="89"/>
      <c r="D9" s="89"/>
      <c r="E9" s="89"/>
      <c r="F9" s="89"/>
      <c r="G9" s="89"/>
      <c r="H9" s="89"/>
      <c r="I9" s="89"/>
      <c r="J9" s="89"/>
      <c r="K9" s="89"/>
      <c r="L9" s="89"/>
      <c r="M9" s="89"/>
      <c r="N9" s="89"/>
      <c r="O9" s="89"/>
      <c r="P9" s="89"/>
      <c r="Q9" s="89"/>
      <c r="R9" s="89"/>
      <c r="S9" s="89"/>
      <c r="T9" s="89"/>
      <c r="U9" s="89"/>
    </row>
    <row r="10" s="71" customFormat="1" ht="26.25" customHeight="1" spans="14:14">
      <c r="N10" s="72"/>
    </row>
    <row r="11" s="71" customFormat="1" ht="26.25" customHeight="1" spans="14:14">
      <c r="N11" s="72"/>
    </row>
    <row r="12" s="71" customFormat="1" ht="26.25" customHeight="1" spans="14:14">
      <c r="N12" s="72"/>
    </row>
    <row r="13" s="71" customFormat="1" ht="26.25" customHeight="1" spans="14:14">
      <c r="N13" s="72"/>
    </row>
    <row r="14" s="71" customFormat="1" ht="26.25" customHeight="1" spans="14:14">
      <c r="N14" s="72"/>
    </row>
    <row r="15" s="71" customFormat="1" ht="26.25" customHeight="1" spans="14:14">
      <c r="N15" s="72"/>
    </row>
    <row r="16" s="71" customFormat="1" ht="26.25" customHeight="1" spans="14:14">
      <c r="N16" s="72"/>
    </row>
    <row r="17" s="71" customFormat="1" ht="26.25" customHeight="1" spans="14:14">
      <c r="N17" s="72"/>
    </row>
    <row r="18" s="71" customFormat="1" ht="26.25" customHeight="1" spans="14:14">
      <c r="N18" s="72"/>
    </row>
    <row r="19" s="71" customFormat="1" ht="26.25" customHeight="1" spans="14:14">
      <c r="N19" s="72"/>
    </row>
    <row r="20" s="71" customFormat="1" ht="26.25" customHeight="1" spans="14:14">
      <c r="N20" s="72"/>
    </row>
    <row r="21" s="71" customFormat="1" ht="26.25" customHeight="1" spans="14:14">
      <c r="N21" s="72"/>
    </row>
    <row r="22" s="71" customFormat="1" ht="26.25" customHeight="1" spans="14:14">
      <c r="N22" s="72"/>
    </row>
    <row r="23" s="71" customFormat="1" ht="26.25" customHeight="1" spans="14:14">
      <c r="N23" s="72"/>
    </row>
    <row r="24" s="71" customFormat="1" ht="26.25" customHeight="1" spans="14:14">
      <c r="N24" s="72"/>
    </row>
    <row r="25" s="71" customFormat="1" ht="26.25" customHeight="1" spans="14:14">
      <c r="N25" s="72"/>
    </row>
    <row r="26" s="71" customFormat="1" ht="26.25" customHeight="1" spans="14:14">
      <c r="N26" s="72"/>
    </row>
    <row r="27" s="71" customFormat="1" ht="26.25" customHeight="1" spans="14:14">
      <c r="N27" s="72"/>
    </row>
    <row r="28" s="71" customFormat="1" ht="26.25" customHeight="1" spans="14:14">
      <c r="N28" s="72"/>
    </row>
    <row r="29" s="71" customFormat="1" ht="26.25" customHeight="1" spans="14:14">
      <c r="N29" s="72"/>
    </row>
    <row r="30" s="71" customFormat="1" ht="26.25" customHeight="1" spans="14:14">
      <c r="N30" s="72"/>
    </row>
    <row r="31" s="71" customFormat="1" ht="26.25" customHeight="1" spans="14:14">
      <c r="N31" s="72"/>
    </row>
    <row r="32" s="71" customFormat="1" ht="26.25" customHeight="1" spans="14:14">
      <c r="N32" s="72"/>
    </row>
    <row r="33" s="71" customFormat="1" ht="26.25" customHeight="1" spans="14:14">
      <c r="N33" s="72"/>
    </row>
    <row r="34" s="71" customFormat="1" ht="26.25" customHeight="1" spans="14:14">
      <c r="N34" s="72"/>
    </row>
    <row r="35" s="71" customFormat="1" ht="26.25" customHeight="1" spans="14:14">
      <c r="N35" s="72"/>
    </row>
    <row r="36" s="71" customFormat="1" ht="26.25" customHeight="1" spans="14:14">
      <c r="N36" s="72"/>
    </row>
    <row r="37" s="71" customFormat="1" ht="26.25" customHeight="1" spans="14:14">
      <c r="N37" s="72"/>
    </row>
    <row r="38" s="71" customFormat="1" ht="26.25" customHeight="1" spans="14:14">
      <c r="N38" s="72"/>
    </row>
    <row r="39" s="71" customFormat="1" ht="26.25" customHeight="1" spans="14:14">
      <c r="N39" s="72"/>
    </row>
    <row r="40" s="71" customFormat="1" ht="26.25" customHeight="1" spans="14:14">
      <c r="N40" s="72"/>
    </row>
    <row r="41" s="71" customFormat="1" ht="26.25" customHeight="1" spans="14:14">
      <c r="N41" s="72"/>
    </row>
    <row r="42" s="71" customFormat="1" ht="26.25" customHeight="1" spans="14:14">
      <c r="N42" s="72"/>
    </row>
    <row r="43" s="71" customFormat="1" ht="26.25" customHeight="1" spans="14:14">
      <c r="N43" s="72"/>
    </row>
    <row r="44" s="71" customFormat="1" ht="26.25" customHeight="1" spans="14:14">
      <c r="N44" s="72"/>
    </row>
    <row r="45" s="71" customFormat="1" ht="26.25" customHeight="1" spans="14:14">
      <c r="N45" s="72"/>
    </row>
    <row r="46" s="71" customFormat="1" ht="26.25" customHeight="1" spans="14:14">
      <c r="N46" s="72"/>
    </row>
    <row r="47" s="71" customFormat="1" ht="26.25" customHeight="1" spans="14:14">
      <c r="N47" s="72"/>
    </row>
    <row r="48" s="71" customFormat="1" ht="26.25" customHeight="1" spans="14:14">
      <c r="N48" s="72"/>
    </row>
    <row r="49" s="71" customFormat="1" ht="26.25" customHeight="1" spans="14:14">
      <c r="N49" s="72"/>
    </row>
    <row r="50" s="71" customFormat="1" ht="26.25" customHeight="1" spans="14:14">
      <c r="N50" s="72"/>
    </row>
    <row r="51" s="71" customFormat="1" ht="26.25" customHeight="1" spans="14:14">
      <c r="N51" s="72"/>
    </row>
    <row r="52" s="71" customFormat="1" ht="26.25" customHeight="1" spans="14:14">
      <c r="N52" s="72"/>
    </row>
    <row r="53" s="71" customFormat="1" ht="26.25" customHeight="1" spans="14:14">
      <c r="N53" s="72"/>
    </row>
    <row r="54" s="71" customFormat="1" ht="26.25" customHeight="1" spans="14:14">
      <c r="N54" s="72"/>
    </row>
    <row r="55" s="71" customFormat="1" ht="26.25" customHeight="1" spans="14:14">
      <c r="N55" s="72"/>
    </row>
    <row r="56" s="71" customFormat="1" ht="26.25" customHeight="1" spans="14:14">
      <c r="N56" s="72"/>
    </row>
    <row r="57" s="71" customFormat="1" ht="26.25" customHeight="1" spans="14:14">
      <c r="N57" s="72"/>
    </row>
    <row r="58" s="71" customFormat="1" ht="26.25" customHeight="1" spans="14:14">
      <c r="N58" s="72"/>
    </row>
    <row r="59" s="71" customFormat="1" ht="26.25" customHeight="1" spans="14:14">
      <c r="N59" s="72"/>
    </row>
    <row r="60" s="71" customFormat="1" ht="26.25" customHeight="1" spans="14:14">
      <c r="N60" s="72"/>
    </row>
    <row r="61" s="71" customFormat="1" ht="26.25" customHeight="1" spans="14:14">
      <c r="N61" s="72"/>
    </row>
    <row r="62" s="71" customFormat="1" ht="26.25" customHeight="1" spans="14:14">
      <c r="N62" s="72"/>
    </row>
    <row r="63" s="71" customFormat="1" ht="26.25" customHeight="1" spans="14:14">
      <c r="N63" s="72"/>
    </row>
    <row r="64" s="71" customFormat="1" ht="26.25" customHeight="1" spans="14:14">
      <c r="N64" s="72"/>
    </row>
    <row r="65" s="71" customFormat="1" ht="26.25" customHeight="1" spans="14:14">
      <c r="N65" s="72"/>
    </row>
    <row r="66" s="71" customFormat="1" ht="26.25" customHeight="1" spans="14:14">
      <c r="N66" s="72"/>
    </row>
    <row r="67" s="71" customFormat="1" ht="26.25" customHeight="1" spans="14:14">
      <c r="N67" s="72"/>
    </row>
    <row r="68" s="71" customFormat="1" ht="26.25" customHeight="1" spans="14:14">
      <c r="N68" s="72"/>
    </row>
    <row r="69" s="71" customFormat="1" ht="26.25" customHeight="1" spans="14:14">
      <c r="N69" s="72"/>
    </row>
    <row r="70" s="71" customFormat="1" ht="26.25" customHeight="1" spans="14:14">
      <c r="N70" s="72"/>
    </row>
    <row r="71" s="71" customFormat="1" ht="26.25" customHeight="1" spans="14:14">
      <c r="N71" s="72"/>
    </row>
    <row r="72" s="71" customFormat="1" ht="26.25" customHeight="1" spans="14:14">
      <c r="N72" s="72"/>
    </row>
    <row r="73" s="71" customFormat="1" ht="26.25" customHeight="1" spans="14:14">
      <c r="N73" s="72"/>
    </row>
    <row r="74" s="71" customFormat="1" ht="26.25" customHeight="1" spans="14:14">
      <c r="N74" s="72"/>
    </row>
    <row r="75" s="71" customFormat="1" ht="26.25" customHeight="1" spans="14:14">
      <c r="N75" s="72"/>
    </row>
    <row r="76" s="71" customFormat="1" ht="26.25" customHeight="1" spans="14:14">
      <c r="N76" s="72"/>
    </row>
    <row r="77" s="71" customFormat="1" ht="26.25" customHeight="1" spans="14:14">
      <c r="N77" s="72"/>
    </row>
    <row r="78" s="71" customFormat="1" ht="26.25" customHeight="1" spans="14:14">
      <c r="N78" s="72"/>
    </row>
    <row r="79" s="71" customFormat="1" ht="26.25" customHeight="1" spans="14:14">
      <c r="N79" s="72"/>
    </row>
    <row r="80" s="71" customFormat="1" ht="26.25" customHeight="1" spans="14:14">
      <c r="N80" s="72"/>
    </row>
    <row r="81" s="71" customFormat="1" ht="26.25" customHeight="1" spans="14:14">
      <c r="N81" s="72"/>
    </row>
    <row r="82" s="71" customFormat="1" ht="26.25" customHeight="1" spans="14:14">
      <c r="N82" s="72"/>
    </row>
    <row r="83" s="71" customFormat="1" ht="26.25" customHeight="1" spans="14:14">
      <c r="N83" s="72"/>
    </row>
    <row r="84" s="71" customFormat="1" ht="26.25" customHeight="1" spans="14:14">
      <c r="N84" s="72"/>
    </row>
    <row r="85" s="71" customFormat="1" ht="26.25" customHeight="1" spans="14:14">
      <c r="N85" s="72"/>
    </row>
    <row r="86" s="71" customFormat="1" ht="26.25" customHeight="1" spans="14:14">
      <c r="N86" s="72"/>
    </row>
    <row r="87" s="71" customFormat="1" ht="26.25" customHeight="1" spans="14:14">
      <c r="N87" s="72"/>
    </row>
    <row r="88" s="71" customFormat="1" ht="26.25" customHeight="1" spans="14:14">
      <c r="N88" s="72"/>
    </row>
    <row r="89" s="71" customFormat="1" ht="26.25" customHeight="1" spans="14:14">
      <c r="N89" s="72"/>
    </row>
    <row r="90" s="71" customFormat="1" ht="26.25" customHeight="1" spans="14:14">
      <c r="N90" s="72"/>
    </row>
    <row r="91" s="71" customFormat="1" ht="26.25" customHeight="1" spans="14:14">
      <c r="N91" s="72"/>
    </row>
    <row r="92" s="71" customFormat="1" ht="26.25" customHeight="1" spans="14:14">
      <c r="N92" s="72"/>
    </row>
    <row r="93" s="71" customFormat="1" ht="26.25" customHeight="1" spans="14:14">
      <c r="N93" s="72"/>
    </row>
    <row r="94" s="71" customFormat="1" ht="26.25" customHeight="1" spans="14:14">
      <c r="N94" s="72"/>
    </row>
    <row r="95" s="71" customFormat="1" ht="26.25" customHeight="1" spans="14:14">
      <c r="N95" s="72"/>
    </row>
    <row r="96" s="71" customFormat="1" ht="26.25" customHeight="1" spans="14:14">
      <c r="N96" s="72"/>
    </row>
    <row r="97" s="71" customFormat="1" ht="26.25" customHeight="1" spans="14:14">
      <c r="N97" s="72"/>
    </row>
    <row r="98" s="71" customFormat="1" ht="26.25" customHeight="1" spans="14:14">
      <c r="N98" s="72"/>
    </row>
    <row r="99" s="71" customFormat="1" ht="26.25" customHeight="1" spans="14:14">
      <c r="N99" s="72"/>
    </row>
    <row r="100" s="71" customFormat="1" ht="26.25" customHeight="1" spans="14:14">
      <c r="N100" s="72"/>
    </row>
    <row r="101" s="71" customFormat="1" ht="26.25" customHeight="1" spans="14:14">
      <c r="N101" s="72"/>
    </row>
    <row r="102" s="71" customFormat="1" ht="26.25" customHeight="1" spans="14:14">
      <c r="N102" s="72"/>
    </row>
    <row r="103" s="71" customFormat="1" ht="26.25" customHeight="1" spans="14:14">
      <c r="N103" s="72"/>
    </row>
    <row r="104" s="71" customFormat="1" ht="26.25" customHeight="1" spans="14:14">
      <c r="N104" s="72"/>
    </row>
    <row r="105" s="71" customFormat="1" ht="26.25" customHeight="1" spans="14:14">
      <c r="N105" s="72"/>
    </row>
    <row r="106" s="71" customFormat="1" ht="26.25" customHeight="1" spans="14:14">
      <c r="N106" s="72"/>
    </row>
    <row r="107" s="71" customFormat="1" ht="26.25" customHeight="1" spans="14:14">
      <c r="N107" s="72"/>
    </row>
    <row r="108" s="71" customFormat="1" ht="26.25" customHeight="1" spans="14:14">
      <c r="N108" s="72"/>
    </row>
    <row r="109" s="71" customFormat="1" ht="26.25" customHeight="1" spans="14:14">
      <c r="N109" s="72"/>
    </row>
    <row r="110" s="71" customFormat="1" ht="26.25" customHeight="1" spans="14:14">
      <c r="N110" s="72"/>
    </row>
    <row r="111" s="71" customFormat="1" ht="26.25" customHeight="1" spans="14:14">
      <c r="N111" s="72"/>
    </row>
    <row r="112" s="71" customFormat="1" ht="26.25" customHeight="1" spans="14:14">
      <c r="N112" s="72"/>
    </row>
    <row r="113" s="71" customFormat="1" ht="26.25" customHeight="1" spans="14:14">
      <c r="N113" s="72"/>
    </row>
    <row r="114" s="71" customFormat="1" ht="26.25" customHeight="1" spans="14:14">
      <c r="N114" s="72"/>
    </row>
    <row r="115" s="71" customFormat="1" ht="26.25" customHeight="1" spans="14:14">
      <c r="N115" s="72"/>
    </row>
    <row r="116" s="71" customFormat="1" ht="26.25" customHeight="1" spans="14:14">
      <c r="N116" s="72"/>
    </row>
    <row r="117" s="71" customFormat="1" ht="26.25" customHeight="1" spans="14:14">
      <c r="N117" s="72"/>
    </row>
    <row r="118" s="71" customFormat="1" ht="26.25" customHeight="1" spans="14:14">
      <c r="N118" s="72"/>
    </row>
    <row r="119" s="71" customFormat="1" ht="26.25" customHeight="1" spans="14:14">
      <c r="N119" s="72"/>
    </row>
    <row r="120" s="71" customFormat="1" ht="26.25" customHeight="1" spans="14:14">
      <c r="N120" s="72"/>
    </row>
    <row r="121" s="71" customFormat="1" ht="26.25" customHeight="1" spans="14:14">
      <c r="N121" s="72"/>
    </row>
    <row r="122" s="71" customFormat="1" ht="26.25" customHeight="1" spans="14:14">
      <c r="N122" s="72"/>
    </row>
    <row r="123" s="71" customFormat="1" ht="26.25" customHeight="1" spans="14:14">
      <c r="N123" s="72"/>
    </row>
    <row r="124" s="71" customFormat="1" ht="26.25" customHeight="1" spans="14:14">
      <c r="N124" s="72"/>
    </row>
    <row r="125" s="71" customFormat="1" ht="26.25" customHeight="1" spans="14:14">
      <c r="N125" s="72"/>
    </row>
    <row r="126" s="71" customFormat="1" ht="26.25" customHeight="1" spans="14:14">
      <c r="N126" s="72"/>
    </row>
    <row r="127" s="71" customFormat="1" ht="26.25" customHeight="1" spans="14:14">
      <c r="N127" s="72"/>
    </row>
    <row r="128" s="71" customFormat="1" ht="26.25" customHeight="1" spans="14:14">
      <c r="N128" s="72"/>
    </row>
    <row r="129" s="71" customFormat="1" ht="26.25" customHeight="1" spans="14:14">
      <c r="N129" s="72"/>
    </row>
    <row r="130" s="71" customFormat="1" ht="26.25" customHeight="1" spans="14:14">
      <c r="N130" s="72"/>
    </row>
    <row r="131" s="71" customFormat="1" ht="26.25" customHeight="1" spans="14:14">
      <c r="N131" s="72"/>
    </row>
    <row r="132" s="71" customFormat="1" ht="26.25" customHeight="1" spans="14:14">
      <c r="N132" s="72"/>
    </row>
    <row r="133" s="71" customFormat="1" ht="26.25" customHeight="1" spans="14:14">
      <c r="N133" s="72"/>
    </row>
    <row r="134" s="71" customFormat="1" ht="26.25" customHeight="1" spans="14:14">
      <c r="N134" s="72"/>
    </row>
    <row r="135" s="71" customFormat="1" ht="26.25" customHeight="1" spans="14:14">
      <c r="N135" s="72"/>
    </row>
    <row r="136" s="71" customFormat="1" ht="26.25" customHeight="1" spans="14:14">
      <c r="N136" s="72"/>
    </row>
    <row r="137" s="71" customFormat="1" ht="26.25" customHeight="1" spans="14:14">
      <c r="N137" s="72"/>
    </row>
    <row r="138" s="71" customFormat="1" ht="26.25" customHeight="1" spans="14:14">
      <c r="N138" s="72"/>
    </row>
    <row r="139" s="71" customFormat="1" ht="26.25" customHeight="1" spans="14:14">
      <c r="N139" s="72"/>
    </row>
    <row r="140" s="71" customFormat="1" ht="26.25" customHeight="1" spans="14:14">
      <c r="N140" s="72"/>
    </row>
    <row r="141" s="71" customFormat="1" ht="26.25" customHeight="1" spans="14:14">
      <c r="N141" s="72"/>
    </row>
    <row r="142" s="71" customFormat="1" ht="26.25" customHeight="1" spans="14:14">
      <c r="N142" s="72"/>
    </row>
    <row r="143" s="71" customFormat="1" ht="26.25" customHeight="1" spans="14:14">
      <c r="N143" s="72"/>
    </row>
    <row r="144" s="71" customFormat="1" ht="26.25" customHeight="1" spans="14:14">
      <c r="N144" s="72"/>
    </row>
    <row r="145" s="71" customFormat="1" ht="26.25" customHeight="1" spans="14:14">
      <c r="N145" s="72"/>
    </row>
    <row r="146" s="71" customFormat="1" ht="26.25" customHeight="1" spans="14:14">
      <c r="N146" s="72"/>
    </row>
    <row r="147" s="71" customFormat="1" ht="26.25" customHeight="1" spans="14:14">
      <c r="N147" s="72"/>
    </row>
    <row r="148" s="71" customFormat="1" ht="26.25" customHeight="1" spans="14:14">
      <c r="N148" s="72"/>
    </row>
    <row r="149" s="71" customFormat="1" ht="26.25" customHeight="1" spans="14:14">
      <c r="N149" s="72"/>
    </row>
    <row r="150" s="71" customFormat="1" ht="26.25" customHeight="1" spans="14:14">
      <c r="N150" s="72"/>
    </row>
    <row r="151" s="71" customFormat="1" ht="19.9" customHeight="1" spans="14:14">
      <c r="N151" s="72"/>
    </row>
    <row r="152" s="71" customFormat="1" ht="19.9" customHeight="1" spans="14:14">
      <c r="N152" s="72"/>
    </row>
    <row r="153" s="71" customFormat="1" ht="19.9" customHeight="1" spans="14:14">
      <c r="N153" s="72"/>
    </row>
    <row r="154" s="71" customFormat="1" ht="19.9" customHeight="1" spans="14:14">
      <c r="N154" s="7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7"/>
  <sheetViews>
    <sheetView topLeftCell="A18" workbookViewId="0">
      <selection activeCell="N63" sqref="N63"/>
    </sheetView>
  </sheetViews>
  <sheetFormatPr defaultColWidth="9" defaultRowHeight="13.2"/>
  <cols>
    <col min="1" max="3" width="9" style="2"/>
    <col min="4" max="4" width="13.5833333333333" style="2" customWidth="1"/>
    <col min="5" max="5" width="17.1111111111111" style="2" customWidth="1"/>
    <col min="6" max="6" width="10.6481481481481" style="2" customWidth="1"/>
    <col min="7" max="16384" width="9" style="2"/>
  </cols>
  <sheetData>
    <row r="1" s="1" customFormat="1" ht="19.5" customHeight="1" spans="1:11">
      <c r="A1" s="3" t="s">
        <v>502</v>
      </c>
      <c r="B1" s="3"/>
      <c r="C1" s="3"/>
      <c r="D1" s="3"/>
      <c r="E1" s="3"/>
      <c r="F1" s="3"/>
      <c r="G1" s="3"/>
      <c r="H1" s="3"/>
      <c r="I1" s="3"/>
      <c r="J1" s="3"/>
      <c r="K1" s="3"/>
    </row>
    <row r="2" s="2" customFormat="1" ht="22.2" spans="1:11">
      <c r="A2" s="4" t="s">
        <v>503</v>
      </c>
      <c r="B2" s="4"/>
      <c r="C2" s="4"/>
      <c r="D2" s="4"/>
      <c r="E2" s="4"/>
      <c r="F2" s="4"/>
      <c r="G2" s="4"/>
      <c r="H2" s="4"/>
      <c r="I2" s="4"/>
      <c r="J2" s="4"/>
      <c r="K2" s="4"/>
    </row>
    <row r="3" s="2" customFormat="1" spans="1:11">
      <c r="A3" s="5" t="s">
        <v>504</v>
      </c>
      <c r="B3" s="5"/>
      <c r="C3" s="5"/>
      <c r="D3" s="5"/>
      <c r="E3" s="5"/>
      <c r="F3" s="5"/>
      <c r="G3" s="5"/>
      <c r="H3" s="5"/>
      <c r="I3" s="5"/>
      <c r="J3" s="5"/>
      <c r="K3" s="5"/>
    </row>
    <row r="4" s="2" customFormat="1" ht="15.9" customHeight="1" spans="1:11">
      <c r="A4" s="6" t="s">
        <v>505</v>
      </c>
      <c r="B4" s="7"/>
      <c r="C4" s="7"/>
      <c r="D4" s="7"/>
      <c r="E4" s="7"/>
      <c r="F4" s="7"/>
      <c r="G4" s="7"/>
      <c r="H4" s="7"/>
      <c r="I4" s="7"/>
      <c r="J4" s="7"/>
      <c r="K4" s="7"/>
    </row>
    <row r="5" s="2" customFormat="1" ht="20" customHeight="1" spans="1:11">
      <c r="A5" s="8" t="s">
        <v>506</v>
      </c>
      <c r="B5" s="8"/>
      <c r="C5" s="8"/>
      <c r="D5" s="9" t="s">
        <v>507</v>
      </c>
      <c r="E5" s="10"/>
      <c r="F5" s="10"/>
      <c r="G5" s="10"/>
      <c r="H5" s="10"/>
      <c r="I5" s="10"/>
      <c r="J5" s="10"/>
      <c r="K5" s="10"/>
    </row>
    <row r="6" s="2" customFormat="1" ht="27.9" customHeight="1" spans="1:11">
      <c r="A6" s="8" t="s">
        <v>508</v>
      </c>
      <c r="B6" s="8"/>
      <c r="C6" s="8"/>
      <c r="D6" s="11" t="s">
        <v>509</v>
      </c>
      <c r="E6" s="11"/>
      <c r="F6" s="8" t="s">
        <v>510</v>
      </c>
      <c r="G6" s="11" t="s">
        <v>511</v>
      </c>
      <c r="H6" s="11"/>
      <c r="I6" s="11"/>
      <c r="J6" s="11"/>
      <c r="K6" s="11"/>
    </row>
    <row r="7" s="2" customFormat="1" ht="27.9" customHeight="1" spans="1:11">
      <c r="A7" s="12" t="s">
        <v>512</v>
      </c>
      <c r="B7" s="13"/>
      <c r="C7" s="14"/>
      <c r="D7" s="8" t="s">
        <v>513</v>
      </c>
      <c r="E7" s="8" t="s">
        <v>514</v>
      </c>
      <c r="F7" s="8" t="s">
        <v>515</v>
      </c>
      <c r="G7" s="8" t="s">
        <v>516</v>
      </c>
      <c r="H7" s="8"/>
      <c r="I7" s="8" t="s">
        <v>517</v>
      </c>
      <c r="J7" s="8" t="s">
        <v>518</v>
      </c>
      <c r="K7" s="8" t="s">
        <v>519</v>
      </c>
    </row>
    <row r="8" s="2" customFormat="1" ht="15.9" customHeight="1" spans="1:11">
      <c r="A8" s="15"/>
      <c r="B8" s="16"/>
      <c r="C8" s="17"/>
      <c r="D8" s="8" t="s">
        <v>520</v>
      </c>
      <c r="E8" s="11">
        <v>1.54</v>
      </c>
      <c r="F8" s="11">
        <v>49.29</v>
      </c>
      <c r="G8" s="18">
        <v>47.7</v>
      </c>
      <c r="H8" s="18"/>
      <c r="I8" s="11">
        <v>10</v>
      </c>
      <c r="J8" s="42">
        <f>ROUND(G8/F8,4)</f>
        <v>0.9677</v>
      </c>
      <c r="K8" s="11">
        <v>9.68</v>
      </c>
    </row>
    <row r="9" s="2" customFormat="1" ht="27.9" customHeight="1" spans="1:11">
      <c r="A9" s="15"/>
      <c r="B9" s="16"/>
      <c r="C9" s="17"/>
      <c r="D9" s="8" t="s">
        <v>521</v>
      </c>
      <c r="E9" s="11">
        <v>1.54</v>
      </c>
      <c r="F9" s="11">
        <v>49.29</v>
      </c>
      <c r="G9" s="18">
        <v>47.7</v>
      </c>
      <c r="H9" s="18"/>
      <c r="I9" s="11" t="s">
        <v>451</v>
      </c>
      <c r="J9" s="11" t="s">
        <v>451</v>
      </c>
      <c r="K9" s="11" t="s">
        <v>451</v>
      </c>
    </row>
    <row r="10" s="2" customFormat="1" ht="15.9" customHeight="1" spans="1:11">
      <c r="A10" s="15"/>
      <c r="B10" s="16"/>
      <c r="C10" s="17"/>
      <c r="D10" s="19" t="s">
        <v>522</v>
      </c>
      <c r="E10" s="18">
        <v>0</v>
      </c>
      <c r="F10" s="11">
        <v>47.08</v>
      </c>
      <c r="G10" s="18">
        <v>47.08</v>
      </c>
      <c r="H10" s="18"/>
      <c r="I10" s="11" t="s">
        <v>451</v>
      </c>
      <c r="J10" s="11" t="s">
        <v>451</v>
      </c>
      <c r="K10" s="11" t="s">
        <v>451</v>
      </c>
    </row>
    <row r="11" s="2" customFormat="1" ht="15.9" customHeight="1" spans="1:11">
      <c r="A11" s="15"/>
      <c r="B11" s="16"/>
      <c r="C11" s="17"/>
      <c r="D11" s="19" t="s">
        <v>523</v>
      </c>
      <c r="E11" s="11">
        <v>1.54</v>
      </c>
      <c r="F11" s="11">
        <v>2.21</v>
      </c>
      <c r="G11" s="18">
        <v>0.62</v>
      </c>
      <c r="H11" s="18"/>
      <c r="I11" s="11" t="s">
        <v>451</v>
      </c>
      <c r="J11" s="11" t="s">
        <v>451</v>
      </c>
      <c r="K11" s="11" t="s">
        <v>451</v>
      </c>
    </row>
    <row r="12" s="2" customFormat="1" ht="15.9" customHeight="1" spans="1:11">
      <c r="A12" s="20"/>
      <c r="B12" s="21"/>
      <c r="C12" s="22"/>
      <c r="D12" s="8" t="s">
        <v>524</v>
      </c>
      <c r="E12" s="18">
        <v>0</v>
      </c>
      <c r="F12" s="18">
        <v>0</v>
      </c>
      <c r="G12" s="18">
        <v>0</v>
      </c>
      <c r="H12" s="18"/>
      <c r="I12" s="11" t="s">
        <v>451</v>
      </c>
      <c r="J12" s="11" t="s">
        <v>451</v>
      </c>
      <c r="K12" s="11" t="s">
        <v>451</v>
      </c>
    </row>
    <row r="13" s="2" customFormat="1" ht="15.9" customHeight="1" spans="1:11">
      <c r="A13" s="8" t="s">
        <v>525</v>
      </c>
      <c r="B13" s="8" t="s">
        <v>526</v>
      </c>
      <c r="C13" s="8"/>
      <c r="D13" s="8"/>
      <c r="E13" s="8"/>
      <c r="F13" s="8" t="s">
        <v>527</v>
      </c>
      <c r="G13" s="8"/>
      <c r="H13" s="8"/>
      <c r="I13" s="8"/>
      <c r="J13" s="8"/>
      <c r="K13" s="8"/>
    </row>
    <row r="14" s="2" customFormat="1" ht="71" customHeight="1" spans="1:11">
      <c r="A14" s="8"/>
      <c r="B14" s="23" t="s">
        <v>528</v>
      </c>
      <c r="C14" s="24"/>
      <c r="D14" s="24"/>
      <c r="E14" s="25"/>
      <c r="F14" s="26" t="s">
        <v>529</v>
      </c>
      <c r="G14" s="26"/>
      <c r="H14" s="26"/>
      <c r="I14" s="26"/>
      <c r="J14" s="26"/>
      <c r="K14" s="26"/>
    </row>
    <row r="15" s="2" customFormat="1" ht="29" customHeight="1" spans="1:11">
      <c r="A15" s="27" t="s">
        <v>530</v>
      </c>
      <c r="B15" s="8" t="s">
        <v>531</v>
      </c>
      <c r="C15" s="8" t="s">
        <v>532</v>
      </c>
      <c r="D15" s="8" t="s">
        <v>533</v>
      </c>
      <c r="E15" s="8" t="s">
        <v>534</v>
      </c>
      <c r="F15" s="8" t="s">
        <v>535</v>
      </c>
      <c r="G15" s="8" t="s">
        <v>517</v>
      </c>
      <c r="H15" s="8" t="s">
        <v>519</v>
      </c>
      <c r="I15" s="8" t="s">
        <v>536</v>
      </c>
      <c r="J15" s="8"/>
      <c r="K15" s="8"/>
    </row>
    <row r="16" s="2" customFormat="1" spans="1:11">
      <c r="A16" s="28"/>
      <c r="B16" s="27" t="s">
        <v>537</v>
      </c>
      <c r="C16" s="8" t="s">
        <v>538</v>
      </c>
      <c r="D16" s="29" t="s">
        <v>539</v>
      </c>
      <c r="E16" s="30" t="s">
        <v>540</v>
      </c>
      <c r="F16" s="30" t="s">
        <v>541</v>
      </c>
      <c r="G16" s="31">
        <v>10</v>
      </c>
      <c r="H16" s="31">
        <v>10</v>
      </c>
      <c r="I16" s="11"/>
      <c r="J16" s="11"/>
      <c r="K16" s="11"/>
    </row>
    <row r="17" s="2" customFormat="1" ht="46" customHeight="1" spans="1:11">
      <c r="A17" s="28"/>
      <c r="B17" s="28"/>
      <c r="C17" s="27" t="s">
        <v>542</v>
      </c>
      <c r="D17" s="32" t="s">
        <v>543</v>
      </c>
      <c r="E17" s="30" t="s">
        <v>544</v>
      </c>
      <c r="F17" s="30" t="s">
        <v>545</v>
      </c>
      <c r="G17" s="31">
        <v>10</v>
      </c>
      <c r="H17" s="31">
        <v>5.06</v>
      </c>
      <c r="I17" s="11" t="s">
        <v>546</v>
      </c>
      <c r="J17" s="11"/>
      <c r="K17" s="11"/>
    </row>
    <row r="18" s="2" customFormat="1" spans="1:11">
      <c r="A18" s="28"/>
      <c r="B18" s="33"/>
      <c r="C18" s="34"/>
      <c r="D18" s="32" t="s">
        <v>547</v>
      </c>
      <c r="E18" s="30" t="s">
        <v>548</v>
      </c>
      <c r="F18" s="30" t="s">
        <v>549</v>
      </c>
      <c r="G18" s="31">
        <v>10</v>
      </c>
      <c r="H18" s="31">
        <v>10</v>
      </c>
      <c r="I18" s="11"/>
      <c r="J18" s="11"/>
      <c r="K18" s="11"/>
    </row>
    <row r="19" s="2" customFormat="1" ht="24" spans="1:11">
      <c r="A19" s="28"/>
      <c r="B19" s="33"/>
      <c r="C19" s="8" t="s">
        <v>550</v>
      </c>
      <c r="D19" s="32" t="s">
        <v>551</v>
      </c>
      <c r="E19" s="30" t="s">
        <v>552</v>
      </c>
      <c r="F19" s="30" t="s">
        <v>553</v>
      </c>
      <c r="G19" s="31">
        <v>20</v>
      </c>
      <c r="H19" s="31">
        <v>20</v>
      </c>
      <c r="I19" s="11"/>
      <c r="J19" s="11"/>
      <c r="K19" s="11"/>
    </row>
    <row r="20" s="2" customFormat="1" ht="24" spans="1:11">
      <c r="A20" s="28"/>
      <c r="B20" s="35" t="s">
        <v>554</v>
      </c>
      <c r="C20" s="8" t="s">
        <v>555</v>
      </c>
      <c r="D20" s="32" t="s">
        <v>556</v>
      </c>
      <c r="E20" s="30" t="s">
        <v>557</v>
      </c>
      <c r="F20" s="36" t="s">
        <v>558</v>
      </c>
      <c r="G20" s="31">
        <v>20</v>
      </c>
      <c r="H20" s="31">
        <v>20</v>
      </c>
      <c r="I20" s="11"/>
      <c r="J20" s="11"/>
      <c r="K20" s="11"/>
    </row>
    <row r="21" s="2" customFormat="1" spans="1:11">
      <c r="A21" s="28"/>
      <c r="B21" s="35"/>
      <c r="C21" s="8"/>
      <c r="D21" s="32" t="s">
        <v>559</v>
      </c>
      <c r="E21" s="30" t="s">
        <v>553</v>
      </c>
      <c r="F21" s="36" t="s">
        <v>553</v>
      </c>
      <c r="G21" s="31">
        <v>10</v>
      </c>
      <c r="H21" s="31">
        <v>10</v>
      </c>
      <c r="I21" s="11"/>
      <c r="J21" s="11"/>
      <c r="K21" s="11"/>
    </row>
    <row r="22" s="2" customFormat="1" spans="1:11">
      <c r="A22" s="28"/>
      <c r="B22" s="27" t="s">
        <v>560</v>
      </c>
      <c r="C22" s="27" t="s">
        <v>561</v>
      </c>
      <c r="D22" s="32" t="s">
        <v>562</v>
      </c>
      <c r="E22" s="30" t="s">
        <v>563</v>
      </c>
      <c r="F22" s="36" t="s">
        <v>564</v>
      </c>
      <c r="G22" s="31">
        <v>5</v>
      </c>
      <c r="H22" s="31">
        <v>5</v>
      </c>
      <c r="I22" s="11"/>
      <c r="J22" s="11"/>
      <c r="K22" s="11"/>
    </row>
    <row r="23" s="2" customFormat="1" ht="24" spans="1:11">
      <c r="A23" s="34"/>
      <c r="B23" s="34"/>
      <c r="C23" s="34"/>
      <c r="D23" s="32" t="s">
        <v>565</v>
      </c>
      <c r="E23" s="30" t="s">
        <v>563</v>
      </c>
      <c r="F23" s="30" t="s">
        <v>566</v>
      </c>
      <c r="G23" s="31">
        <v>5</v>
      </c>
      <c r="H23" s="31">
        <v>5</v>
      </c>
      <c r="I23" s="11"/>
      <c r="J23" s="11"/>
      <c r="K23" s="11"/>
    </row>
    <row r="24" s="2" customFormat="1" ht="17" customHeight="1" spans="1:11">
      <c r="A24" s="8" t="s">
        <v>567</v>
      </c>
      <c r="B24" s="8"/>
      <c r="C24" s="8"/>
      <c r="D24" s="8"/>
      <c r="E24" s="8"/>
      <c r="F24" s="8"/>
      <c r="G24" s="18">
        <v>85.06</v>
      </c>
      <c r="H24" s="18"/>
      <c r="I24" s="18"/>
      <c r="J24" s="18"/>
      <c r="K24" s="18"/>
    </row>
    <row r="25" s="2" customFormat="1" ht="17" customHeight="1" spans="1:11">
      <c r="A25" s="27" t="s">
        <v>568</v>
      </c>
      <c r="B25" s="37" t="s">
        <v>569</v>
      </c>
      <c r="C25" s="37"/>
      <c r="D25" s="37"/>
      <c r="E25" s="37"/>
      <c r="F25" s="37"/>
      <c r="G25" s="37"/>
      <c r="H25" s="37"/>
      <c r="I25" s="37"/>
      <c r="J25" s="37"/>
      <c r="K25" s="37"/>
    </row>
    <row r="26" s="2" customFormat="1" ht="17" customHeight="1" spans="1:11">
      <c r="A26" s="34"/>
      <c r="B26" s="37"/>
      <c r="C26" s="37"/>
      <c r="D26" s="37"/>
      <c r="E26" s="37"/>
      <c r="F26" s="37"/>
      <c r="G26" s="37"/>
      <c r="H26" s="37"/>
      <c r="I26" s="37"/>
      <c r="J26" s="37"/>
      <c r="K26" s="37"/>
    </row>
    <row r="27" s="2" customFormat="1" ht="15.9" customHeight="1" spans="1:11">
      <c r="A27" s="37" t="s">
        <v>570</v>
      </c>
      <c r="B27" s="37"/>
      <c r="C27" s="37"/>
      <c r="D27" s="37"/>
      <c r="E27" s="37"/>
      <c r="F27" s="37"/>
      <c r="G27" s="37"/>
      <c r="H27" s="37"/>
      <c r="I27" s="37"/>
      <c r="J27" s="37"/>
      <c r="K27" s="37"/>
    </row>
    <row r="28" s="2" customFormat="1" ht="30" customHeight="1" spans="1:11">
      <c r="A28" s="38" t="s">
        <v>571</v>
      </c>
      <c r="B28" s="39"/>
      <c r="C28" s="39"/>
      <c r="D28" s="39"/>
      <c r="E28" s="39"/>
      <c r="F28" s="39"/>
      <c r="G28" s="39"/>
      <c r="H28" s="39"/>
      <c r="I28" s="39"/>
      <c r="J28" s="39"/>
      <c r="K28" s="39"/>
    </row>
    <row r="29" s="2" customFormat="1" ht="30" customHeight="1" spans="1:11">
      <c r="A29" s="39"/>
      <c r="B29" s="39"/>
      <c r="C29" s="39"/>
      <c r="D29" s="39"/>
      <c r="E29" s="39"/>
      <c r="F29" s="39"/>
      <c r="G29" s="39"/>
      <c r="H29" s="39"/>
      <c r="I29" s="39"/>
      <c r="J29" s="39"/>
      <c r="K29" s="39"/>
    </row>
    <row r="30" s="2" customFormat="1" ht="30" customHeight="1" spans="1:11">
      <c r="A30" s="39"/>
      <c r="B30" s="39"/>
      <c r="C30" s="39"/>
      <c r="D30" s="39"/>
      <c r="E30" s="39"/>
      <c r="F30" s="39"/>
      <c r="G30" s="39"/>
      <c r="H30" s="39"/>
      <c r="I30" s="39"/>
      <c r="J30" s="39"/>
      <c r="K30" s="39"/>
    </row>
    <row r="31" s="2" customFormat="1" ht="30" customHeight="1" spans="1:11">
      <c r="A31" s="39"/>
      <c r="B31" s="39"/>
      <c r="C31" s="39"/>
      <c r="D31" s="39"/>
      <c r="E31" s="39"/>
      <c r="F31" s="39"/>
      <c r="G31" s="39"/>
      <c r="H31" s="39"/>
      <c r="I31" s="39"/>
      <c r="J31" s="39"/>
      <c r="K31" s="39"/>
    </row>
    <row r="32" s="2" customFormat="1" ht="30" customHeight="1" spans="1:11">
      <c r="A32" s="39"/>
      <c r="B32" s="39"/>
      <c r="C32" s="39"/>
      <c r="D32" s="39"/>
      <c r="E32" s="39"/>
      <c r="F32" s="39"/>
      <c r="G32" s="39"/>
      <c r="H32" s="39"/>
      <c r="I32" s="39"/>
      <c r="J32" s="39"/>
      <c r="K32" s="39"/>
    </row>
    <row r="33" s="2" customFormat="1" ht="15" customHeight="1"/>
    <row r="34" s="1" customFormat="1" ht="19.5" customHeight="1" spans="1:11">
      <c r="A34" s="3" t="s">
        <v>502</v>
      </c>
      <c r="B34" s="3"/>
      <c r="C34" s="3"/>
      <c r="D34" s="3"/>
      <c r="E34" s="3"/>
      <c r="F34" s="3"/>
      <c r="G34" s="3"/>
      <c r="H34" s="3"/>
      <c r="I34" s="3"/>
      <c r="J34" s="3"/>
      <c r="K34" s="3"/>
    </row>
    <row r="35" s="2" customFormat="1" ht="22.2" spans="1:11">
      <c r="A35" s="4" t="s">
        <v>503</v>
      </c>
      <c r="B35" s="4"/>
      <c r="C35" s="4"/>
      <c r="D35" s="4"/>
      <c r="E35" s="4"/>
      <c r="F35" s="4"/>
      <c r="G35" s="4"/>
      <c r="H35" s="4"/>
      <c r="I35" s="4"/>
      <c r="J35" s="4"/>
      <c r="K35" s="4"/>
    </row>
    <row r="36" s="2" customFormat="1" spans="1:11">
      <c r="A36" s="5" t="s">
        <v>504</v>
      </c>
      <c r="B36" s="5"/>
      <c r="C36" s="5"/>
      <c r="D36" s="5"/>
      <c r="E36" s="5"/>
      <c r="F36" s="5"/>
      <c r="G36" s="5"/>
      <c r="H36" s="5"/>
      <c r="I36" s="5"/>
      <c r="J36" s="5"/>
      <c r="K36" s="5"/>
    </row>
    <row r="37" s="2" customFormat="1" ht="15.9" customHeight="1" spans="1:11">
      <c r="A37" s="6" t="s">
        <v>505</v>
      </c>
      <c r="B37" s="7"/>
      <c r="C37" s="7"/>
      <c r="D37" s="7"/>
      <c r="E37" s="7"/>
      <c r="F37" s="7"/>
      <c r="G37" s="7"/>
      <c r="H37" s="7"/>
      <c r="I37" s="7"/>
      <c r="J37" s="7"/>
      <c r="K37" s="7"/>
    </row>
    <row r="38" s="2" customFormat="1" ht="20" customHeight="1" spans="1:11">
      <c r="A38" s="8" t="s">
        <v>506</v>
      </c>
      <c r="B38" s="8"/>
      <c r="C38" s="8"/>
      <c r="D38" s="9" t="s">
        <v>572</v>
      </c>
      <c r="E38" s="10"/>
      <c r="F38" s="10"/>
      <c r="G38" s="10"/>
      <c r="H38" s="10"/>
      <c r="I38" s="10"/>
      <c r="J38" s="10"/>
      <c r="K38" s="10"/>
    </row>
    <row r="39" s="2" customFormat="1" ht="27.9" customHeight="1" spans="1:11">
      <c r="A39" s="8" t="s">
        <v>508</v>
      </c>
      <c r="B39" s="8"/>
      <c r="C39" s="8"/>
      <c r="D39" s="11" t="s">
        <v>509</v>
      </c>
      <c r="E39" s="11"/>
      <c r="F39" s="8" t="s">
        <v>510</v>
      </c>
      <c r="G39" s="11" t="s">
        <v>511</v>
      </c>
      <c r="H39" s="11"/>
      <c r="I39" s="11"/>
      <c r="J39" s="11"/>
      <c r="K39" s="11"/>
    </row>
    <row r="40" ht="25.2" spans="1:11">
      <c r="A40" s="12" t="s">
        <v>512</v>
      </c>
      <c r="B40" s="13"/>
      <c r="C40" s="14"/>
      <c r="D40" s="8" t="s">
        <v>513</v>
      </c>
      <c r="E40" s="8" t="s">
        <v>514</v>
      </c>
      <c r="F40" s="8" t="s">
        <v>515</v>
      </c>
      <c r="G40" s="8" t="s">
        <v>516</v>
      </c>
      <c r="H40" s="8"/>
      <c r="I40" s="8" t="s">
        <v>517</v>
      </c>
      <c r="J40" s="8" t="s">
        <v>518</v>
      </c>
      <c r="K40" s="8" t="s">
        <v>519</v>
      </c>
    </row>
    <row r="41" ht="24" spans="1:11">
      <c r="A41" s="15"/>
      <c r="B41" s="16"/>
      <c r="C41" s="17"/>
      <c r="D41" s="8" t="s">
        <v>520</v>
      </c>
      <c r="E41" s="18">
        <v>3.6</v>
      </c>
      <c r="F41" s="11">
        <v>48.18</v>
      </c>
      <c r="G41" s="11">
        <v>48.18</v>
      </c>
      <c r="H41" s="11"/>
      <c r="I41" s="11">
        <v>10</v>
      </c>
      <c r="J41" s="41">
        <v>1</v>
      </c>
      <c r="K41" s="11">
        <v>10</v>
      </c>
    </row>
    <row r="42" spans="1:11">
      <c r="A42" s="15"/>
      <c r="B42" s="16"/>
      <c r="C42" s="17"/>
      <c r="D42" s="8" t="s">
        <v>521</v>
      </c>
      <c r="E42" s="18">
        <v>3.6</v>
      </c>
      <c r="F42" s="11">
        <v>48.18</v>
      </c>
      <c r="G42" s="11">
        <v>48.18</v>
      </c>
      <c r="H42" s="11"/>
      <c r="I42" s="11" t="s">
        <v>451</v>
      </c>
      <c r="J42" s="11" t="s">
        <v>451</v>
      </c>
      <c r="K42" s="11" t="s">
        <v>451</v>
      </c>
    </row>
    <row r="43" ht="24" spans="1:11">
      <c r="A43" s="15"/>
      <c r="B43" s="16"/>
      <c r="C43" s="17"/>
      <c r="D43" s="19" t="s">
        <v>522</v>
      </c>
      <c r="E43" s="18">
        <v>0</v>
      </c>
      <c r="F43" s="11">
        <v>44.58</v>
      </c>
      <c r="G43" s="11">
        <v>44.58</v>
      </c>
      <c r="H43" s="11"/>
      <c r="I43" s="11" t="s">
        <v>451</v>
      </c>
      <c r="J43" s="11" t="s">
        <v>451</v>
      </c>
      <c r="K43" s="11" t="s">
        <v>451</v>
      </c>
    </row>
    <row r="44" spans="1:11">
      <c r="A44" s="15"/>
      <c r="B44" s="16"/>
      <c r="C44" s="17"/>
      <c r="D44" s="19" t="s">
        <v>523</v>
      </c>
      <c r="E44" s="18">
        <v>3.6</v>
      </c>
      <c r="F44" s="18">
        <v>3.6</v>
      </c>
      <c r="G44" s="18">
        <v>3.6</v>
      </c>
      <c r="H44" s="18"/>
      <c r="I44" s="11" t="s">
        <v>451</v>
      </c>
      <c r="J44" s="11" t="s">
        <v>451</v>
      </c>
      <c r="K44" s="11" t="s">
        <v>451</v>
      </c>
    </row>
    <row r="45" spans="1:11">
      <c r="A45" s="20"/>
      <c r="B45" s="21"/>
      <c r="C45" s="22"/>
      <c r="D45" s="8" t="s">
        <v>524</v>
      </c>
      <c r="E45" s="18">
        <v>0</v>
      </c>
      <c r="F45" s="18">
        <v>0</v>
      </c>
      <c r="G45" s="18">
        <v>0</v>
      </c>
      <c r="H45" s="18"/>
      <c r="I45" s="11" t="s">
        <v>451</v>
      </c>
      <c r="J45" s="11" t="s">
        <v>451</v>
      </c>
      <c r="K45" s="11" t="s">
        <v>451</v>
      </c>
    </row>
    <row r="46" spans="1:11">
      <c r="A46" s="8" t="s">
        <v>525</v>
      </c>
      <c r="B46" s="8" t="s">
        <v>526</v>
      </c>
      <c r="C46" s="8"/>
      <c r="D46" s="8"/>
      <c r="E46" s="8"/>
      <c r="F46" s="8" t="s">
        <v>527</v>
      </c>
      <c r="G46" s="8"/>
      <c r="H46" s="8"/>
      <c r="I46" s="8"/>
      <c r="J46" s="8"/>
      <c r="K46" s="8"/>
    </row>
    <row r="47" ht="89" customHeight="1" spans="1:11">
      <c r="A47" s="8"/>
      <c r="B47" s="26" t="s">
        <v>573</v>
      </c>
      <c r="C47" s="26"/>
      <c r="D47" s="26"/>
      <c r="E47" s="26"/>
      <c r="F47" s="26" t="s">
        <v>574</v>
      </c>
      <c r="G47" s="26"/>
      <c r="H47" s="26"/>
      <c r="I47" s="26"/>
      <c r="J47" s="26"/>
      <c r="K47" s="26"/>
    </row>
    <row r="48" ht="25.2" spans="1:11">
      <c r="A48" s="27" t="s">
        <v>530</v>
      </c>
      <c r="B48" s="8" t="s">
        <v>531</v>
      </c>
      <c r="C48" s="8" t="s">
        <v>532</v>
      </c>
      <c r="D48" s="8" t="s">
        <v>533</v>
      </c>
      <c r="E48" s="8" t="s">
        <v>534</v>
      </c>
      <c r="F48" s="8" t="s">
        <v>535</v>
      </c>
      <c r="G48" s="8" t="s">
        <v>517</v>
      </c>
      <c r="H48" s="8" t="s">
        <v>519</v>
      </c>
      <c r="I48" s="8" t="s">
        <v>536</v>
      </c>
      <c r="J48" s="8"/>
      <c r="K48" s="8"/>
    </row>
    <row r="49" ht="24" spans="1:11">
      <c r="A49" s="28"/>
      <c r="B49" s="8" t="s">
        <v>537</v>
      </c>
      <c r="C49" s="8" t="s">
        <v>538</v>
      </c>
      <c r="D49" s="37" t="s">
        <v>575</v>
      </c>
      <c r="E49" s="40" t="s">
        <v>576</v>
      </c>
      <c r="F49" s="11" t="s">
        <v>577</v>
      </c>
      <c r="G49" s="11">
        <v>20</v>
      </c>
      <c r="H49" s="11">
        <v>20</v>
      </c>
      <c r="I49" s="11"/>
      <c r="J49" s="11"/>
      <c r="K49" s="11"/>
    </row>
    <row r="50" ht="24" spans="1:11">
      <c r="A50" s="28"/>
      <c r="B50" s="11"/>
      <c r="C50" s="8" t="s">
        <v>542</v>
      </c>
      <c r="D50" s="37" t="s">
        <v>578</v>
      </c>
      <c r="E50" s="40" t="s">
        <v>552</v>
      </c>
      <c r="F50" s="41">
        <v>1</v>
      </c>
      <c r="G50" s="11">
        <v>10</v>
      </c>
      <c r="H50" s="11">
        <v>10</v>
      </c>
      <c r="I50" s="11"/>
      <c r="J50" s="11"/>
      <c r="K50" s="11"/>
    </row>
    <row r="51" ht="24" spans="1:11">
      <c r="A51" s="28"/>
      <c r="B51" s="11"/>
      <c r="C51" s="8" t="s">
        <v>550</v>
      </c>
      <c r="D51" s="37" t="s">
        <v>579</v>
      </c>
      <c r="E51" s="40" t="s">
        <v>552</v>
      </c>
      <c r="F51" s="41">
        <v>1</v>
      </c>
      <c r="G51" s="11">
        <v>10</v>
      </c>
      <c r="H51" s="11">
        <v>10</v>
      </c>
      <c r="I51" s="11"/>
      <c r="J51" s="11"/>
      <c r="K51" s="11"/>
    </row>
    <row r="52" ht="24" spans="1:11">
      <c r="A52" s="28"/>
      <c r="B52" s="11"/>
      <c r="C52" s="8"/>
      <c r="D52" s="26" t="s">
        <v>580</v>
      </c>
      <c r="E52" s="40" t="s">
        <v>581</v>
      </c>
      <c r="F52" s="11" t="s">
        <v>582</v>
      </c>
      <c r="G52" s="11">
        <v>10</v>
      </c>
      <c r="H52" s="11">
        <v>10</v>
      </c>
      <c r="I52" s="11"/>
      <c r="J52" s="11"/>
      <c r="K52" s="11"/>
    </row>
    <row r="53" ht="36" spans="1:11">
      <c r="A53" s="28"/>
      <c r="B53" s="28" t="s">
        <v>554</v>
      </c>
      <c r="C53" s="8" t="s">
        <v>555</v>
      </c>
      <c r="D53" s="37" t="s">
        <v>583</v>
      </c>
      <c r="E53" s="40" t="s">
        <v>552</v>
      </c>
      <c r="F53" s="41">
        <v>1</v>
      </c>
      <c r="G53" s="11">
        <v>15</v>
      </c>
      <c r="H53" s="11">
        <v>15</v>
      </c>
      <c r="I53" s="11"/>
      <c r="J53" s="11"/>
      <c r="K53" s="11"/>
    </row>
    <row r="54" ht="24" spans="1:11">
      <c r="A54" s="28"/>
      <c r="B54" s="28"/>
      <c r="C54" s="8"/>
      <c r="D54" s="37" t="s">
        <v>584</v>
      </c>
      <c r="E54" s="11" t="s">
        <v>585</v>
      </c>
      <c r="F54" s="41">
        <v>1</v>
      </c>
      <c r="G54" s="11">
        <v>15</v>
      </c>
      <c r="H54" s="11">
        <v>15</v>
      </c>
      <c r="I54" s="11"/>
      <c r="J54" s="11"/>
      <c r="K54" s="11"/>
    </row>
    <row r="55" spans="1:11">
      <c r="A55" s="28"/>
      <c r="B55" s="27" t="s">
        <v>560</v>
      </c>
      <c r="C55" s="27" t="s">
        <v>561</v>
      </c>
      <c r="D55" s="37" t="s">
        <v>586</v>
      </c>
      <c r="E55" s="11" t="s">
        <v>587</v>
      </c>
      <c r="F55" s="41">
        <v>0.98</v>
      </c>
      <c r="G55" s="11">
        <v>5</v>
      </c>
      <c r="H55" s="11">
        <v>5</v>
      </c>
      <c r="I55" s="11"/>
      <c r="J55" s="11"/>
      <c r="K55" s="11"/>
    </row>
    <row r="56" spans="1:11">
      <c r="A56" s="28"/>
      <c r="B56" s="28"/>
      <c r="C56" s="28"/>
      <c r="D56" s="37"/>
      <c r="E56" s="11"/>
      <c r="F56" s="11"/>
      <c r="G56" s="11"/>
      <c r="H56" s="11"/>
      <c r="I56" s="11"/>
      <c r="J56" s="11"/>
      <c r="K56" s="11"/>
    </row>
    <row r="57" spans="1:11">
      <c r="A57" s="34"/>
      <c r="B57" s="34"/>
      <c r="C57" s="34"/>
      <c r="D57" s="26" t="s">
        <v>588</v>
      </c>
      <c r="E57" s="11" t="s">
        <v>587</v>
      </c>
      <c r="F57" s="41">
        <v>0.98</v>
      </c>
      <c r="G57" s="11">
        <v>5</v>
      </c>
      <c r="H57" s="11">
        <v>5</v>
      </c>
      <c r="I57" s="11"/>
      <c r="J57" s="11"/>
      <c r="K57" s="11"/>
    </row>
    <row r="58" spans="1:11">
      <c r="A58" s="8" t="s">
        <v>567</v>
      </c>
      <c r="B58" s="8"/>
      <c r="C58" s="8"/>
      <c r="D58" s="8"/>
      <c r="E58" s="8"/>
      <c r="F58" s="8"/>
      <c r="G58" s="11">
        <v>90</v>
      </c>
      <c r="H58" s="11"/>
      <c r="I58" s="11"/>
      <c r="J58" s="11"/>
      <c r="K58" s="11"/>
    </row>
    <row r="59" spans="1:11">
      <c r="A59" s="27" t="s">
        <v>568</v>
      </c>
      <c r="B59" s="37" t="s">
        <v>589</v>
      </c>
      <c r="C59" s="37"/>
      <c r="D59" s="37"/>
      <c r="E59" s="37"/>
      <c r="F59" s="37"/>
      <c r="G59" s="37"/>
      <c r="H59" s="37"/>
      <c r="I59" s="37"/>
      <c r="J59" s="37"/>
      <c r="K59" s="37"/>
    </row>
    <row r="60" spans="1:11">
      <c r="A60" s="34"/>
      <c r="B60" s="37"/>
      <c r="C60" s="37"/>
      <c r="D60" s="37"/>
      <c r="E60" s="37"/>
      <c r="F60" s="37"/>
      <c r="G60" s="37"/>
      <c r="H60" s="37"/>
      <c r="I60" s="37"/>
      <c r="J60" s="37"/>
      <c r="K60" s="37"/>
    </row>
    <row r="61" spans="1:11">
      <c r="A61" s="37" t="s">
        <v>570</v>
      </c>
      <c r="B61" s="37"/>
      <c r="C61" s="37"/>
      <c r="D61" s="37"/>
      <c r="E61" s="37"/>
      <c r="F61" s="37"/>
      <c r="G61" s="37"/>
      <c r="H61" s="37"/>
      <c r="I61" s="37"/>
      <c r="J61" s="37"/>
      <c r="K61" s="37"/>
    </row>
    <row r="62" s="2" customFormat="1" ht="30" customHeight="1" spans="1:11">
      <c r="A62" s="39" t="s">
        <v>571</v>
      </c>
      <c r="B62" s="39"/>
      <c r="C62" s="39"/>
      <c r="D62" s="39"/>
      <c r="E62" s="39"/>
      <c r="F62" s="39"/>
      <c r="G62" s="39"/>
      <c r="H62" s="39"/>
      <c r="I62" s="39"/>
      <c r="J62" s="39"/>
      <c r="K62" s="39"/>
    </row>
    <row r="63" s="2" customFormat="1" ht="30" customHeight="1" spans="1:11">
      <c r="A63" s="39"/>
      <c r="B63" s="39"/>
      <c r="C63" s="39"/>
      <c r="D63" s="39"/>
      <c r="E63" s="39"/>
      <c r="F63" s="39"/>
      <c r="G63" s="39"/>
      <c r="H63" s="39"/>
      <c r="I63" s="39"/>
      <c r="J63" s="39"/>
      <c r="K63" s="39"/>
    </row>
    <row r="64" s="2" customFormat="1" ht="30" customHeight="1" spans="1:11">
      <c r="A64" s="39"/>
      <c r="B64" s="39"/>
      <c r="C64" s="39"/>
      <c r="D64" s="39"/>
      <c r="E64" s="39"/>
      <c r="F64" s="39"/>
      <c r="G64" s="39"/>
      <c r="H64" s="39"/>
      <c r="I64" s="39"/>
      <c r="J64" s="39"/>
      <c r="K64" s="39"/>
    </row>
    <row r="65" s="2" customFormat="1" ht="30" customHeight="1" spans="1:11">
      <c r="A65" s="39"/>
      <c r="B65" s="39"/>
      <c r="C65" s="39"/>
      <c r="D65" s="39"/>
      <c r="E65" s="39"/>
      <c r="F65" s="39"/>
      <c r="G65" s="39"/>
      <c r="H65" s="39"/>
      <c r="I65" s="39"/>
      <c r="J65" s="39"/>
      <c r="K65" s="39"/>
    </row>
    <row r="66" s="2" customFormat="1" ht="48" customHeight="1" spans="1:11">
      <c r="A66" s="39"/>
      <c r="B66" s="39"/>
      <c r="C66" s="39"/>
      <c r="D66" s="39"/>
      <c r="E66" s="39"/>
      <c r="F66" s="39"/>
      <c r="G66" s="39"/>
      <c r="H66" s="39"/>
      <c r="I66" s="39"/>
      <c r="J66" s="39"/>
      <c r="K66" s="39"/>
    </row>
    <row r="67" s="2" customFormat="1" ht="15" customHeight="1"/>
    <row r="68" s="1" customFormat="1" ht="19.5" customHeight="1" spans="1:11">
      <c r="A68" s="3" t="s">
        <v>502</v>
      </c>
      <c r="B68" s="3"/>
      <c r="C68" s="3"/>
      <c r="D68" s="3"/>
      <c r="E68" s="3"/>
      <c r="F68" s="3"/>
      <c r="G68" s="3"/>
      <c r="H68" s="3"/>
      <c r="I68" s="3"/>
      <c r="J68" s="3"/>
      <c r="K68" s="3"/>
    </row>
    <row r="69" s="2" customFormat="1" ht="22.2" spans="1:11">
      <c r="A69" s="4" t="s">
        <v>503</v>
      </c>
      <c r="B69" s="4"/>
      <c r="C69" s="4"/>
      <c r="D69" s="4"/>
      <c r="E69" s="4"/>
      <c r="F69" s="4"/>
      <c r="G69" s="4"/>
      <c r="H69" s="4"/>
      <c r="I69" s="4"/>
      <c r="J69" s="4"/>
      <c r="K69" s="4"/>
    </row>
    <row r="70" s="2" customFormat="1" spans="1:11">
      <c r="A70" s="5" t="s">
        <v>504</v>
      </c>
      <c r="B70" s="5"/>
      <c r="C70" s="5"/>
      <c r="D70" s="5"/>
      <c r="E70" s="5"/>
      <c r="F70" s="5"/>
      <c r="G70" s="5"/>
      <c r="H70" s="5"/>
      <c r="I70" s="5"/>
      <c r="J70" s="5"/>
      <c r="K70" s="5"/>
    </row>
    <row r="71" s="2" customFormat="1" ht="15.9" customHeight="1" spans="1:11">
      <c r="A71" s="6" t="s">
        <v>505</v>
      </c>
      <c r="B71" s="7"/>
      <c r="C71" s="7"/>
      <c r="D71" s="7"/>
      <c r="E71" s="7"/>
      <c r="F71" s="7"/>
      <c r="G71" s="7"/>
      <c r="H71" s="7"/>
      <c r="I71" s="7"/>
      <c r="J71" s="7"/>
      <c r="K71" s="7"/>
    </row>
    <row r="72" s="2" customFormat="1" ht="20" customHeight="1" spans="1:11">
      <c r="A72" s="8" t="s">
        <v>506</v>
      </c>
      <c r="B72" s="8"/>
      <c r="C72" s="8"/>
      <c r="D72" s="9" t="s">
        <v>590</v>
      </c>
      <c r="E72" s="10"/>
      <c r="F72" s="10"/>
      <c r="G72" s="10"/>
      <c r="H72" s="10"/>
      <c r="I72" s="10"/>
      <c r="J72" s="10"/>
      <c r="K72" s="10"/>
    </row>
    <row r="73" s="2" customFormat="1" ht="27.9" customHeight="1" spans="1:11">
      <c r="A73" s="8" t="s">
        <v>508</v>
      </c>
      <c r="B73" s="8"/>
      <c r="C73" s="8"/>
      <c r="D73" s="11" t="s">
        <v>509</v>
      </c>
      <c r="E73" s="11"/>
      <c r="F73" s="8" t="s">
        <v>510</v>
      </c>
      <c r="G73" s="11" t="s">
        <v>591</v>
      </c>
      <c r="H73" s="11"/>
      <c r="I73" s="11"/>
      <c r="J73" s="11"/>
      <c r="K73" s="11"/>
    </row>
    <row r="74" ht="25.2" spans="1:11">
      <c r="A74" s="12" t="s">
        <v>512</v>
      </c>
      <c r="B74" s="13"/>
      <c r="C74" s="14"/>
      <c r="D74" s="8" t="s">
        <v>513</v>
      </c>
      <c r="E74" s="8" t="s">
        <v>514</v>
      </c>
      <c r="F74" s="8" t="s">
        <v>515</v>
      </c>
      <c r="G74" s="8" t="s">
        <v>516</v>
      </c>
      <c r="H74" s="8"/>
      <c r="I74" s="8" t="s">
        <v>517</v>
      </c>
      <c r="J74" s="8" t="s">
        <v>518</v>
      </c>
      <c r="K74" s="8" t="s">
        <v>519</v>
      </c>
    </row>
    <row r="75" ht="24" spans="1:11">
      <c r="A75" s="15"/>
      <c r="B75" s="16"/>
      <c r="C75" s="17"/>
      <c r="D75" s="8" t="s">
        <v>520</v>
      </c>
      <c r="E75" s="11">
        <v>0.34</v>
      </c>
      <c r="F75" s="43">
        <v>3.14</v>
      </c>
      <c r="G75" s="11">
        <v>3.14</v>
      </c>
      <c r="H75" s="11"/>
      <c r="I75" s="11">
        <v>10</v>
      </c>
      <c r="J75" s="41">
        <f>ROUND((G75/F75)*100%,4)</f>
        <v>1</v>
      </c>
      <c r="K75" s="11">
        <v>10</v>
      </c>
    </row>
    <row r="76" spans="1:11">
      <c r="A76" s="15"/>
      <c r="B76" s="16"/>
      <c r="C76" s="17"/>
      <c r="D76" s="8" t="s">
        <v>521</v>
      </c>
      <c r="E76" s="11">
        <v>0.34</v>
      </c>
      <c r="F76" s="43">
        <v>3.14</v>
      </c>
      <c r="G76" s="11">
        <v>3.14</v>
      </c>
      <c r="H76" s="11"/>
      <c r="I76" s="11" t="s">
        <v>451</v>
      </c>
      <c r="J76" s="11" t="s">
        <v>451</v>
      </c>
      <c r="K76" s="11" t="s">
        <v>451</v>
      </c>
    </row>
    <row r="77" ht="24" spans="1:11">
      <c r="A77" s="15"/>
      <c r="B77" s="16"/>
      <c r="C77" s="17"/>
      <c r="D77" s="19" t="s">
        <v>522</v>
      </c>
      <c r="E77" s="18">
        <v>0</v>
      </c>
      <c r="F77" s="44">
        <v>2.8</v>
      </c>
      <c r="G77" s="18">
        <v>2.8</v>
      </c>
      <c r="H77" s="11"/>
      <c r="I77" s="11" t="s">
        <v>451</v>
      </c>
      <c r="J77" s="11" t="s">
        <v>451</v>
      </c>
      <c r="K77" s="11" t="s">
        <v>451</v>
      </c>
    </row>
    <row r="78" spans="1:11">
      <c r="A78" s="15"/>
      <c r="B78" s="16"/>
      <c r="C78" s="17"/>
      <c r="D78" s="19" t="s">
        <v>523</v>
      </c>
      <c r="E78" s="11">
        <v>0.34</v>
      </c>
      <c r="F78" s="11">
        <v>0.34</v>
      </c>
      <c r="G78" s="11">
        <v>0.34</v>
      </c>
      <c r="H78" s="11"/>
      <c r="I78" s="11" t="s">
        <v>451</v>
      </c>
      <c r="J78" s="11" t="s">
        <v>451</v>
      </c>
      <c r="K78" s="11" t="s">
        <v>451</v>
      </c>
    </row>
    <row r="79" spans="1:11">
      <c r="A79" s="20"/>
      <c r="B79" s="21"/>
      <c r="C79" s="22"/>
      <c r="D79" s="8" t="s">
        <v>524</v>
      </c>
      <c r="E79" s="18">
        <v>0</v>
      </c>
      <c r="F79" s="18">
        <v>0</v>
      </c>
      <c r="G79" s="18">
        <v>0</v>
      </c>
      <c r="H79" s="18"/>
      <c r="I79" s="11" t="s">
        <v>451</v>
      </c>
      <c r="J79" s="11" t="s">
        <v>451</v>
      </c>
      <c r="K79" s="11" t="s">
        <v>451</v>
      </c>
    </row>
    <row r="80" spans="1:11">
      <c r="A80" s="8" t="s">
        <v>525</v>
      </c>
      <c r="B80" s="8" t="s">
        <v>526</v>
      </c>
      <c r="C80" s="8"/>
      <c r="D80" s="8"/>
      <c r="E80" s="8"/>
      <c r="F80" s="8" t="s">
        <v>527</v>
      </c>
      <c r="G80" s="8"/>
      <c r="H80" s="8"/>
      <c r="I80" s="8"/>
      <c r="J80" s="8"/>
      <c r="K80" s="8"/>
    </row>
    <row r="81" ht="86" customHeight="1" spans="1:11">
      <c r="A81" s="8"/>
      <c r="B81" s="26" t="s">
        <v>592</v>
      </c>
      <c r="C81" s="26"/>
      <c r="D81" s="26"/>
      <c r="E81" s="26"/>
      <c r="F81" s="45" t="s">
        <v>593</v>
      </c>
      <c r="G81" s="45"/>
      <c r="H81" s="45"/>
      <c r="I81" s="45"/>
      <c r="J81" s="45"/>
      <c r="K81" s="45"/>
    </row>
    <row r="82" ht="25.2" spans="1:11">
      <c r="A82" s="27" t="s">
        <v>530</v>
      </c>
      <c r="B82" s="8" t="s">
        <v>531</v>
      </c>
      <c r="C82" s="8" t="s">
        <v>532</v>
      </c>
      <c r="D82" s="8" t="s">
        <v>533</v>
      </c>
      <c r="E82" s="8" t="s">
        <v>534</v>
      </c>
      <c r="F82" s="8" t="s">
        <v>535</v>
      </c>
      <c r="G82" s="8" t="s">
        <v>517</v>
      </c>
      <c r="H82" s="8" t="s">
        <v>519</v>
      </c>
      <c r="I82" s="8" t="s">
        <v>536</v>
      </c>
      <c r="J82" s="8"/>
      <c r="K82" s="8"/>
    </row>
    <row r="83" ht="24" spans="1:11">
      <c r="A83" s="28"/>
      <c r="B83" s="8" t="s">
        <v>537</v>
      </c>
      <c r="C83" s="8" t="s">
        <v>538</v>
      </c>
      <c r="D83" s="37" t="s">
        <v>594</v>
      </c>
      <c r="E83" s="40" t="s">
        <v>595</v>
      </c>
      <c r="F83" s="11" t="s">
        <v>596</v>
      </c>
      <c r="G83" s="11">
        <v>20</v>
      </c>
      <c r="H83" s="11">
        <v>20</v>
      </c>
      <c r="I83" s="11"/>
      <c r="J83" s="11"/>
      <c r="K83" s="11"/>
    </row>
    <row r="84" ht="24" spans="1:11">
      <c r="A84" s="28"/>
      <c r="B84" s="11"/>
      <c r="C84" s="8" t="s">
        <v>542</v>
      </c>
      <c r="D84" s="37" t="s">
        <v>597</v>
      </c>
      <c r="E84" s="40" t="s">
        <v>552</v>
      </c>
      <c r="F84" s="41">
        <v>1</v>
      </c>
      <c r="G84" s="11">
        <v>10</v>
      </c>
      <c r="H84" s="11">
        <v>10</v>
      </c>
      <c r="I84" s="11"/>
      <c r="J84" s="11"/>
      <c r="K84" s="11"/>
    </row>
    <row r="85" ht="24" spans="1:11">
      <c r="A85" s="28"/>
      <c r="B85" s="11"/>
      <c r="C85" s="8" t="s">
        <v>550</v>
      </c>
      <c r="D85" s="37" t="s">
        <v>579</v>
      </c>
      <c r="E85" s="40" t="s">
        <v>552</v>
      </c>
      <c r="F85" s="41">
        <v>1</v>
      </c>
      <c r="G85" s="43">
        <v>10</v>
      </c>
      <c r="H85" s="43">
        <v>10</v>
      </c>
      <c r="I85" s="11"/>
      <c r="J85" s="11"/>
      <c r="K85" s="11"/>
    </row>
    <row r="86" ht="24" spans="1:11">
      <c r="A86" s="28"/>
      <c r="B86" s="11"/>
      <c r="C86" s="8"/>
      <c r="D86" s="37" t="s">
        <v>598</v>
      </c>
      <c r="E86" s="40" t="s">
        <v>581</v>
      </c>
      <c r="F86" s="11" t="s">
        <v>582</v>
      </c>
      <c r="G86" s="11">
        <v>10</v>
      </c>
      <c r="H86" s="11">
        <v>10</v>
      </c>
      <c r="I86" s="11"/>
      <c r="J86" s="11"/>
      <c r="K86" s="11"/>
    </row>
    <row r="87" ht="36" spans="1:11">
      <c r="A87" s="28"/>
      <c r="B87" s="27" t="s">
        <v>554</v>
      </c>
      <c r="C87" s="8" t="s">
        <v>555</v>
      </c>
      <c r="D87" s="37" t="s">
        <v>599</v>
      </c>
      <c r="E87" s="40" t="s">
        <v>552</v>
      </c>
      <c r="F87" s="41">
        <v>1</v>
      </c>
      <c r="G87" s="11">
        <v>15</v>
      </c>
      <c r="H87" s="11">
        <v>15</v>
      </c>
      <c r="I87" s="11"/>
      <c r="J87" s="11"/>
      <c r="K87" s="11"/>
    </row>
    <row r="88" ht="24" spans="1:11">
      <c r="A88" s="28"/>
      <c r="B88" s="34"/>
      <c r="C88" s="8"/>
      <c r="D88" s="37" t="s">
        <v>600</v>
      </c>
      <c r="E88" s="11" t="s">
        <v>587</v>
      </c>
      <c r="F88" s="11" t="s">
        <v>587</v>
      </c>
      <c r="G88" s="11">
        <v>15</v>
      </c>
      <c r="H88" s="11">
        <v>15</v>
      </c>
      <c r="I88" s="11"/>
      <c r="J88" s="11"/>
      <c r="K88" s="11"/>
    </row>
    <row r="89" spans="1:11">
      <c r="A89" s="28"/>
      <c r="B89" s="27" t="s">
        <v>560</v>
      </c>
      <c r="C89" s="27" t="s">
        <v>561</v>
      </c>
      <c r="D89" s="37" t="s">
        <v>562</v>
      </c>
      <c r="E89" s="11" t="s">
        <v>587</v>
      </c>
      <c r="F89" s="41">
        <v>0.95</v>
      </c>
      <c r="G89" s="11">
        <v>5</v>
      </c>
      <c r="H89" s="11">
        <v>5</v>
      </c>
      <c r="I89" s="11"/>
      <c r="J89" s="11"/>
      <c r="K89" s="11"/>
    </row>
    <row r="90" spans="1:11">
      <c r="A90" s="28"/>
      <c r="B90" s="28"/>
      <c r="C90" s="28"/>
      <c r="D90" s="37"/>
      <c r="E90" s="11"/>
      <c r="F90" s="11"/>
      <c r="G90" s="11"/>
      <c r="H90" s="11"/>
      <c r="I90" s="11"/>
      <c r="J90" s="11"/>
      <c r="K90" s="11"/>
    </row>
    <row r="91" ht="24" spans="1:11">
      <c r="A91" s="34"/>
      <c r="B91" s="34"/>
      <c r="C91" s="34"/>
      <c r="D91" s="26" t="s">
        <v>601</v>
      </c>
      <c r="E91" s="11" t="s">
        <v>587</v>
      </c>
      <c r="F91" s="41">
        <v>0.95</v>
      </c>
      <c r="G91" s="11">
        <v>5</v>
      </c>
      <c r="H91" s="11">
        <v>5</v>
      </c>
      <c r="I91" s="11"/>
      <c r="J91" s="11"/>
      <c r="K91" s="11"/>
    </row>
    <row r="92" spans="1:11">
      <c r="A92" s="8" t="s">
        <v>567</v>
      </c>
      <c r="B92" s="8"/>
      <c r="C92" s="8"/>
      <c r="D92" s="8"/>
      <c r="E92" s="8"/>
      <c r="F92" s="8"/>
      <c r="G92" s="11">
        <v>90</v>
      </c>
      <c r="H92" s="11"/>
      <c r="I92" s="11"/>
      <c r="J92" s="11"/>
      <c r="K92" s="11"/>
    </row>
    <row r="93" spans="1:11">
      <c r="A93" s="27" t="s">
        <v>568</v>
      </c>
      <c r="B93" s="37" t="s">
        <v>589</v>
      </c>
      <c r="C93" s="37"/>
      <c r="D93" s="37"/>
      <c r="E93" s="37"/>
      <c r="F93" s="37"/>
      <c r="G93" s="37"/>
      <c r="H93" s="37"/>
      <c r="I93" s="37"/>
      <c r="J93" s="37"/>
      <c r="K93" s="37"/>
    </row>
    <row r="94" spans="1:11">
      <c r="A94" s="34"/>
      <c r="B94" s="37"/>
      <c r="C94" s="37"/>
      <c r="D94" s="37"/>
      <c r="E94" s="37"/>
      <c r="F94" s="37"/>
      <c r="G94" s="37"/>
      <c r="H94" s="37"/>
      <c r="I94" s="37"/>
      <c r="J94" s="37"/>
      <c r="K94" s="37"/>
    </row>
    <row r="95" spans="1:11">
      <c r="A95" s="37" t="s">
        <v>570</v>
      </c>
      <c r="B95" s="37"/>
      <c r="C95" s="37"/>
      <c r="D95" s="37"/>
      <c r="E95" s="37"/>
      <c r="F95" s="37"/>
      <c r="G95" s="37"/>
      <c r="H95" s="37"/>
      <c r="I95" s="37"/>
      <c r="J95" s="37"/>
      <c r="K95" s="37"/>
    </row>
    <row r="96" s="2" customFormat="1" ht="30" customHeight="1" spans="1:11">
      <c r="A96" s="39" t="s">
        <v>571</v>
      </c>
      <c r="B96" s="39"/>
      <c r="C96" s="39"/>
      <c r="D96" s="39"/>
      <c r="E96" s="39"/>
      <c r="F96" s="39"/>
      <c r="G96" s="39"/>
      <c r="H96" s="39"/>
      <c r="I96" s="39"/>
      <c r="J96" s="39"/>
      <c r="K96" s="39"/>
    </row>
    <row r="97" s="2" customFormat="1" ht="30" customHeight="1" spans="1:11">
      <c r="A97" s="39"/>
      <c r="B97" s="39"/>
      <c r="C97" s="39"/>
      <c r="D97" s="39"/>
      <c r="E97" s="39"/>
      <c r="F97" s="39"/>
      <c r="G97" s="39"/>
      <c r="H97" s="39"/>
      <c r="I97" s="39"/>
      <c r="J97" s="39"/>
      <c r="K97" s="39"/>
    </row>
    <row r="98" s="2" customFormat="1" ht="30" customHeight="1" spans="1:11">
      <c r="A98" s="39"/>
      <c r="B98" s="39"/>
      <c r="C98" s="39"/>
      <c r="D98" s="39"/>
      <c r="E98" s="39"/>
      <c r="F98" s="39"/>
      <c r="G98" s="39"/>
      <c r="H98" s="39"/>
      <c r="I98" s="39"/>
      <c r="J98" s="39"/>
      <c r="K98" s="39"/>
    </row>
    <row r="99" s="2" customFormat="1" ht="30" customHeight="1" spans="1:11">
      <c r="A99" s="39"/>
      <c r="B99" s="39"/>
      <c r="C99" s="39"/>
      <c r="D99" s="39"/>
      <c r="E99" s="39"/>
      <c r="F99" s="39"/>
      <c r="G99" s="39"/>
      <c r="H99" s="39"/>
      <c r="I99" s="39"/>
      <c r="J99" s="39"/>
      <c r="K99" s="39"/>
    </row>
    <row r="100" s="2" customFormat="1" ht="52" customHeight="1" spans="1:11">
      <c r="A100" s="39"/>
      <c r="B100" s="39"/>
      <c r="C100" s="39"/>
      <c r="D100" s="39"/>
      <c r="E100" s="39"/>
      <c r="F100" s="39"/>
      <c r="G100" s="39"/>
      <c r="H100" s="39"/>
      <c r="I100" s="39"/>
      <c r="J100" s="39"/>
      <c r="K100" s="39"/>
    </row>
    <row r="101" s="2" customFormat="1" ht="15" customHeight="1"/>
    <row r="102" s="1" customFormat="1" ht="19.5" customHeight="1" spans="1:11">
      <c r="A102" s="3" t="s">
        <v>502</v>
      </c>
      <c r="B102" s="3"/>
      <c r="C102" s="3"/>
      <c r="D102" s="3"/>
      <c r="E102" s="3"/>
      <c r="F102" s="3"/>
      <c r="G102" s="3"/>
      <c r="H102" s="3"/>
      <c r="I102" s="3"/>
      <c r="J102" s="3"/>
      <c r="K102" s="3"/>
    </row>
    <row r="103" s="2" customFormat="1" ht="22.2" spans="1:11">
      <c r="A103" s="4" t="s">
        <v>503</v>
      </c>
      <c r="B103" s="4"/>
      <c r="C103" s="4"/>
      <c r="D103" s="4"/>
      <c r="E103" s="4"/>
      <c r="F103" s="4"/>
      <c r="G103" s="4"/>
      <c r="H103" s="4"/>
      <c r="I103" s="4"/>
      <c r="J103" s="4"/>
      <c r="K103" s="4"/>
    </row>
    <row r="104" s="2" customFormat="1" spans="1:11">
      <c r="A104" s="5" t="s">
        <v>504</v>
      </c>
      <c r="B104" s="5"/>
      <c r="C104" s="5"/>
      <c r="D104" s="5"/>
      <c r="E104" s="5"/>
      <c r="F104" s="5"/>
      <c r="G104" s="5"/>
      <c r="H104" s="5"/>
      <c r="I104" s="5"/>
      <c r="J104" s="5"/>
      <c r="K104" s="5"/>
    </row>
    <row r="105" s="2" customFormat="1" ht="15.9" customHeight="1" spans="1:11">
      <c r="A105" s="6" t="s">
        <v>505</v>
      </c>
      <c r="B105" s="7"/>
      <c r="C105" s="7"/>
      <c r="D105" s="7"/>
      <c r="E105" s="7"/>
      <c r="F105" s="7"/>
      <c r="G105" s="7"/>
      <c r="H105" s="7"/>
      <c r="I105" s="7"/>
      <c r="J105" s="7"/>
      <c r="K105" s="7"/>
    </row>
    <row r="106" s="2" customFormat="1" ht="20" customHeight="1" spans="1:11">
      <c r="A106" s="8" t="s">
        <v>506</v>
      </c>
      <c r="B106" s="8"/>
      <c r="C106" s="8"/>
      <c r="D106" s="9" t="s">
        <v>602</v>
      </c>
      <c r="E106" s="10"/>
      <c r="F106" s="10"/>
      <c r="G106" s="10"/>
      <c r="H106" s="10"/>
      <c r="I106" s="10"/>
      <c r="J106" s="10"/>
      <c r="K106" s="10"/>
    </row>
    <row r="107" s="2" customFormat="1" ht="27.9" customHeight="1" spans="1:11">
      <c r="A107" s="8" t="s">
        <v>508</v>
      </c>
      <c r="B107" s="8"/>
      <c r="C107" s="8"/>
      <c r="D107" s="11" t="s">
        <v>509</v>
      </c>
      <c r="E107" s="11"/>
      <c r="F107" s="8" t="s">
        <v>510</v>
      </c>
      <c r="G107" s="11" t="s">
        <v>511</v>
      </c>
      <c r="H107" s="11"/>
      <c r="I107" s="11"/>
      <c r="J107" s="11"/>
      <c r="K107" s="11"/>
    </row>
    <row r="108" ht="25.2" spans="1:11">
      <c r="A108" s="12" t="s">
        <v>512</v>
      </c>
      <c r="B108" s="13"/>
      <c r="C108" s="14"/>
      <c r="D108" s="8" t="s">
        <v>513</v>
      </c>
      <c r="E108" s="8" t="s">
        <v>514</v>
      </c>
      <c r="F108" s="8" t="s">
        <v>515</v>
      </c>
      <c r="G108" s="8" t="s">
        <v>516</v>
      </c>
      <c r="H108" s="8"/>
      <c r="I108" s="8" t="s">
        <v>517</v>
      </c>
      <c r="J108" s="8" t="s">
        <v>518</v>
      </c>
      <c r="K108" s="8" t="s">
        <v>519</v>
      </c>
    </row>
    <row r="109" ht="24" spans="1:11">
      <c r="A109" s="15"/>
      <c r="B109" s="16"/>
      <c r="C109" s="17"/>
      <c r="D109" s="8" t="s">
        <v>520</v>
      </c>
      <c r="E109" s="18">
        <v>6.26</v>
      </c>
      <c r="F109" s="11">
        <v>17.06</v>
      </c>
      <c r="G109" s="11">
        <v>17.06</v>
      </c>
      <c r="H109" s="11"/>
      <c r="I109" s="11">
        <v>10</v>
      </c>
      <c r="J109" s="41">
        <f>ROUND((G109/F109)*100%,4)</f>
        <v>1</v>
      </c>
      <c r="K109" s="11">
        <v>10</v>
      </c>
    </row>
    <row r="110" spans="1:11">
      <c r="A110" s="15"/>
      <c r="B110" s="16"/>
      <c r="C110" s="17"/>
      <c r="D110" s="8" t="s">
        <v>521</v>
      </c>
      <c r="E110" s="18">
        <v>0</v>
      </c>
      <c r="F110" s="11">
        <v>17.06</v>
      </c>
      <c r="G110" s="11">
        <v>17.06</v>
      </c>
      <c r="H110" s="11"/>
      <c r="I110" s="11" t="s">
        <v>451</v>
      </c>
      <c r="J110" s="11" t="s">
        <v>451</v>
      </c>
      <c r="K110" s="11" t="s">
        <v>451</v>
      </c>
    </row>
    <row r="111" ht="24" spans="1:11">
      <c r="A111" s="15"/>
      <c r="B111" s="16"/>
      <c r="C111" s="17"/>
      <c r="D111" s="19" t="s">
        <v>522</v>
      </c>
      <c r="E111" s="18">
        <v>0</v>
      </c>
      <c r="F111" s="11">
        <v>10.8</v>
      </c>
      <c r="G111" s="11">
        <v>10.8</v>
      </c>
      <c r="H111" s="11"/>
      <c r="I111" s="11" t="s">
        <v>451</v>
      </c>
      <c r="J111" s="11" t="s">
        <v>451</v>
      </c>
      <c r="K111" s="11" t="s">
        <v>451</v>
      </c>
    </row>
    <row r="112" spans="1:11">
      <c r="A112" s="15"/>
      <c r="B112" s="16"/>
      <c r="C112" s="17"/>
      <c r="D112" s="19" t="s">
        <v>523</v>
      </c>
      <c r="E112" s="18">
        <v>6.26</v>
      </c>
      <c r="F112" s="11">
        <v>6.26</v>
      </c>
      <c r="G112" s="11">
        <v>6.26</v>
      </c>
      <c r="H112" s="11"/>
      <c r="I112" s="11" t="s">
        <v>451</v>
      </c>
      <c r="J112" s="11" t="s">
        <v>451</v>
      </c>
      <c r="K112" s="11" t="s">
        <v>451</v>
      </c>
    </row>
    <row r="113" spans="1:11">
      <c r="A113" s="20"/>
      <c r="B113" s="21"/>
      <c r="C113" s="22"/>
      <c r="D113" s="8" t="s">
        <v>524</v>
      </c>
      <c r="E113" s="18">
        <v>0</v>
      </c>
      <c r="F113" s="18">
        <v>0</v>
      </c>
      <c r="G113" s="18">
        <v>0</v>
      </c>
      <c r="H113" s="18"/>
      <c r="I113" s="11" t="s">
        <v>451</v>
      </c>
      <c r="J113" s="11" t="s">
        <v>451</v>
      </c>
      <c r="K113" s="11" t="s">
        <v>451</v>
      </c>
    </row>
    <row r="114" spans="1:11">
      <c r="A114" s="8" t="s">
        <v>525</v>
      </c>
      <c r="B114" s="8" t="s">
        <v>526</v>
      </c>
      <c r="C114" s="8"/>
      <c r="D114" s="8"/>
      <c r="E114" s="8"/>
      <c r="F114" s="8" t="s">
        <v>527</v>
      </c>
      <c r="G114" s="8"/>
      <c r="H114" s="8"/>
      <c r="I114" s="8"/>
      <c r="J114" s="8"/>
      <c r="K114" s="8"/>
    </row>
    <row r="115" ht="68" customHeight="1" spans="1:11">
      <c r="A115" s="8"/>
      <c r="B115" s="26" t="s">
        <v>603</v>
      </c>
      <c r="C115" s="26"/>
      <c r="D115" s="26"/>
      <c r="E115" s="26"/>
      <c r="F115" s="26" t="s">
        <v>604</v>
      </c>
      <c r="G115" s="26"/>
      <c r="H115" s="26"/>
      <c r="I115" s="26"/>
      <c r="J115" s="26"/>
      <c r="K115" s="26"/>
    </row>
    <row r="116" ht="25.2" spans="1:11">
      <c r="A116" s="27" t="s">
        <v>530</v>
      </c>
      <c r="B116" s="8" t="s">
        <v>531</v>
      </c>
      <c r="C116" s="8" t="s">
        <v>532</v>
      </c>
      <c r="D116" s="8" t="s">
        <v>533</v>
      </c>
      <c r="E116" s="8" t="s">
        <v>534</v>
      </c>
      <c r="F116" s="8" t="s">
        <v>535</v>
      </c>
      <c r="G116" s="8" t="s">
        <v>517</v>
      </c>
      <c r="H116" s="8" t="s">
        <v>519</v>
      </c>
      <c r="I116" s="8" t="s">
        <v>536</v>
      </c>
      <c r="J116" s="8"/>
      <c r="K116" s="8"/>
    </row>
    <row r="117" ht="36" spans="1:11">
      <c r="A117" s="28"/>
      <c r="B117" s="8" t="s">
        <v>537</v>
      </c>
      <c r="C117" s="8" t="s">
        <v>538</v>
      </c>
      <c r="D117" s="8" t="s">
        <v>605</v>
      </c>
      <c r="E117" s="11" t="s">
        <v>606</v>
      </c>
      <c r="F117" s="11" t="s">
        <v>607</v>
      </c>
      <c r="G117" s="46">
        <v>5</v>
      </c>
      <c r="H117" s="46">
        <v>5</v>
      </c>
      <c r="I117" s="11"/>
      <c r="J117" s="11"/>
      <c r="K117" s="11"/>
    </row>
    <row r="118" ht="48" spans="1:11">
      <c r="A118" s="28"/>
      <c r="B118" s="11"/>
      <c r="C118" s="8"/>
      <c r="D118" s="8" t="s">
        <v>608</v>
      </c>
      <c r="E118" s="43" t="s">
        <v>609</v>
      </c>
      <c r="F118" s="43" t="s">
        <v>610</v>
      </c>
      <c r="G118" s="46">
        <v>5</v>
      </c>
      <c r="H118" s="46">
        <v>5</v>
      </c>
      <c r="I118" s="11"/>
      <c r="J118" s="11"/>
      <c r="K118" s="11"/>
    </row>
    <row r="119" ht="36" spans="1:11">
      <c r="A119" s="28"/>
      <c r="B119" s="11"/>
      <c r="C119" s="8"/>
      <c r="D119" s="8" t="s">
        <v>611</v>
      </c>
      <c r="E119" s="47" t="s">
        <v>612</v>
      </c>
      <c r="F119" s="47" t="s">
        <v>613</v>
      </c>
      <c r="G119" s="46">
        <v>10</v>
      </c>
      <c r="H119" s="46">
        <v>10</v>
      </c>
      <c r="I119" s="11"/>
      <c r="J119" s="11"/>
      <c r="K119" s="11"/>
    </row>
    <row r="120" spans="1:11">
      <c r="A120" s="28"/>
      <c r="B120" s="11"/>
      <c r="C120" s="8" t="s">
        <v>542</v>
      </c>
      <c r="D120" s="37" t="s">
        <v>614</v>
      </c>
      <c r="E120" s="41" t="s">
        <v>615</v>
      </c>
      <c r="F120" s="41">
        <v>1</v>
      </c>
      <c r="G120" s="46">
        <v>10</v>
      </c>
      <c r="H120" s="46">
        <v>10</v>
      </c>
      <c r="I120" s="11"/>
      <c r="J120" s="11"/>
      <c r="K120" s="11"/>
    </row>
    <row r="121" ht="24" spans="1:11">
      <c r="A121" s="28"/>
      <c r="B121" s="11"/>
      <c r="C121" s="8"/>
      <c r="D121" s="37" t="s">
        <v>616</v>
      </c>
      <c r="E121" s="40" t="s">
        <v>552</v>
      </c>
      <c r="F121" s="41">
        <v>1</v>
      </c>
      <c r="G121" s="46">
        <v>10</v>
      </c>
      <c r="H121" s="46">
        <v>10</v>
      </c>
      <c r="I121" s="11"/>
      <c r="J121" s="11"/>
      <c r="K121" s="11"/>
    </row>
    <row r="122" ht="36" spans="1:11">
      <c r="A122" s="28"/>
      <c r="B122" s="11"/>
      <c r="C122" s="8"/>
      <c r="D122" s="26" t="s">
        <v>617</v>
      </c>
      <c r="E122" s="40" t="s">
        <v>552</v>
      </c>
      <c r="F122" s="41">
        <v>1</v>
      </c>
      <c r="G122" s="46">
        <v>5</v>
      </c>
      <c r="H122" s="46">
        <v>5</v>
      </c>
      <c r="I122" s="11"/>
      <c r="J122" s="11"/>
      <c r="K122" s="11"/>
    </row>
    <row r="123" spans="1:11">
      <c r="A123" s="28"/>
      <c r="B123" s="11"/>
      <c r="C123" s="8" t="s">
        <v>618</v>
      </c>
      <c r="D123" s="37" t="s">
        <v>619</v>
      </c>
      <c r="E123" s="40" t="s">
        <v>620</v>
      </c>
      <c r="F123" s="11" t="s">
        <v>621</v>
      </c>
      <c r="G123" s="46">
        <v>5</v>
      </c>
      <c r="H123" s="46">
        <v>5</v>
      </c>
      <c r="I123" s="11"/>
      <c r="J123" s="11"/>
      <c r="K123" s="11"/>
    </row>
    <row r="124" s="2" customFormat="1" ht="34" customHeight="1" spans="1:11">
      <c r="A124" s="28"/>
      <c r="B124" s="28" t="s">
        <v>554</v>
      </c>
      <c r="C124" s="27" t="s">
        <v>555</v>
      </c>
      <c r="D124" s="37" t="s">
        <v>622</v>
      </c>
      <c r="E124" s="47" t="s">
        <v>552</v>
      </c>
      <c r="F124" s="48">
        <v>1</v>
      </c>
      <c r="G124" s="49">
        <v>10</v>
      </c>
      <c r="H124" s="49">
        <v>10</v>
      </c>
      <c r="I124" s="50"/>
      <c r="J124" s="51"/>
      <c r="K124" s="52"/>
    </row>
    <row r="125" s="2" customFormat="1" ht="49" customHeight="1" spans="1:11">
      <c r="A125" s="28"/>
      <c r="B125" s="28"/>
      <c r="C125" s="34"/>
      <c r="D125" s="37" t="s">
        <v>623</v>
      </c>
      <c r="E125" s="47" t="s">
        <v>624</v>
      </c>
      <c r="F125" s="47" t="s">
        <v>625</v>
      </c>
      <c r="G125" s="49">
        <v>20</v>
      </c>
      <c r="H125" s="49">
        <v>20</v>
      </c>
      <c r="I125" s="18"/>
      <c r="J125" s="18"/>
      <c r="K125" s="18"/>
    </row>
    <row r="126" spans="1:11">
      <c r="A126" s="28"/>
      <c r="B126" s="27" t="s">
        <v>560</v>
      </c>
      <c r="C126" s="27" t="s">
        <v>561</v>
      </c>
      <c r="D126" s="37" t="s">
        <v>626</v>
      </c>
      <c r="E126" s="11" t="s">
        <v>615</v>
      </c>
      <c r="F126" s="41">
        <v>0.9</v>
      </c>
      <c r="G126" s="46">
        <v>5</v>
      </c>
      <c r="H126" s="46">
        <v>5</v>
      </c>
      <c r="I126" s="11"/>
      <c r="J126" s="11"/>
      <c r="K126" s="11"/>
    </row>
    <row r="127" spans="1:11">
      <c r="A127" s="28"/>
      <c r="B127" s="28"/>
      <c r="C127" s="28"/>
      <c r="D127" s="37"/>
      <c r="E127" s="11"/>
      <c r="F127" s="11"/>
      <c r="G127" s="46"/>
      <c r="H127" s="46"/>
      <c r="I127" s="11"/>
      <c r="J127" s="11"/>
      <c r="K127" s="11"/>
    </row>
    <row r="128" spans="1:11">
      <c r="A128" s="34"/>
      <c r="B128" s="34"/>
      <c r="C128" s="34"/>
      <c r="D128" s="26" t="s">
        <v>588</v>
      </c>
      <c r="E128" s="11" t="s">
        <v>615</v>
      </c>
      <c r="F128" s="41">
        <v>0.9</v>
      </c>
      <c r="G128" s="46">
        <v>5</v>
      </c>
      <c r="H128" s="46">
        <v>5</v>
      </c>
      <c r="I128" s="11"/>
      <c r="J128" s="11"/>
      <c r="K128" s="11"/>
    </row>
    <row r="129" spans="1:11">
      <c r="A129" s="8" t="s">
        <v>567</v>
      </c>
      <c r="B129" s="8"/>
      <c r="C129" s="8"/>
      <c r="D129" s="8"/>
      <c r="E129" s="8"/>
      <c r="F129" s="8"/>
      <c r="G129" s="11">
        <v>90</v>
      </c>
      <c r="H129" s="11"/>
      <c r="I129" s="11"/>
      <c r="J129" s="11"/>
      <c r="K129" s="11"/>
    </row>
    <row r="130" spans="1:11">
      <c r="A130" s="27" t="s">
        <v>568</v>
      </c>
      <c r="B130" s="37" t="s">
        <v>627</v>
      </c>
      <c r="C130" s="37"/>
      <c r="D130" s="37"/>
      <c r="E130" s="37"/>
      <c r="F130" s="37"/>
      <c r="G130" s="37"/>
      <c r="H130" s="37"/>
      <c r="I130" s="37"/>
      <c r="J130" s="37"/>
      <c r="K130" s="37"/>
    </row>
    <row r="131" spans="1:11">
      <c r="A131" s="34"/>
      <c r="B131" s="37"/>
      <c r="C131" s="37"/>
      <c r="D131" s="37"/>
      <c r="E131" s="37"/>
      <c r="F131" s="37"/>
      <c r="G131" s="37"/>
      <c r="H131" s="37"/>
      <c r="I131" s="37"/>
      <c r="J131" s="37"/>
      <c r="K131" s="37"/>
    </row>
    <row r="132" spans="1:11">
      <c r="A132" s="37" t="s">
        <v>570</v>
      </c>
      <c r="B132" s="37"/>
      <c r="C132" s="37"/>
      <c r="D132" s="37"/>
      <c r="E132" s="37"/>
      <c r="F132" s="37"/>
      <c r="G132" s="37"/>
      <c r="H132" s="37"/>
      <c r="I132" s="37"/>
      <c r="J132" s="37"/>
      <c r="K132" s="37"/>
    </row>
    <row r="133" s="2" customFormat="1" ht="30" customHeight="1" spans="1:11">
      <c r="A133" s="39" t="s">
        <v>571</v>
      </c>
      <c r="B133" s="39"/>
      <c r="C133" s="39"/>
      <c r="D133" s="39"/>
      <c r="E133" s="39"/>
      <c r="F133" s="39"/>
      <c r="G133" s="39"/>
      <c r="H133" s="39"/>
      <c r="I133" s="39"/>
      <c r="J133" s="39"/>
      <c r="K133" s="39"/>
    </row>
    <row r="134" s="2" customFormat="1" ht="30" customHeight="1" spans="1:11">
      <c r="A134" s="39"/>
      <c r="B134" s="39"/>
      <c r="C134" s="39"/>
      <c r="D134" s="39"/>
      <c r="E134" s="39"/>
      <c r="F134" s="39"/>
      <c r="G134" s="39"/>
      <c r="H134" s="39"/>
      <c r="I134" s="39"/>
      <c r="J134" s="39"/>
      <c r="K134" s="39"/>
    </row>
    <row r="135" s="2" customFormat="1" ht="30" customHeight="1" spans="1:11">
      <c r="A135" s="39"/>
      <c r="B135" s="39"/>
      <c r="C135" s="39"/>
      <c r="D135" s="39"/>
      <c r="E135" s="39"/>
      <c r="F135" s="39"/>
      <c r="G135" s="39"/>
      <c r="H135" s="39"/>
      <c r="I135" s="39"/>
      <c r="J135" s="39"/>
      <c r="K135" s="39"/>
    </row>
    <row r="136" s="2" customFormat="1" ht="30" customHeight="1" spans="1:11">
      <c r="A136" s="39"/>
      <c r="B136" s="39"/>
      <c r="C136" s="39"/>
      <c r="D136" s="39"/>
      <c r="E136" s="39"/>
      <c r="F136" s="39"/>
      <c r="G136" s="39"/>
      <c r="H136" s="39"/>
      <c r="I136" s="39"/>
      <c r="J136" s="39"/>
      <c r="K136" s="39"/>
    </row>
    <row r="137" s="2" customFormat="1" ht="30" customHeight="1" spans="1:11">
      <c r="A137" s="39"/>
      <c r="B137" s="39"/>
      <c r="C137" s="39"/>
      <c r="D137" s="39"/>
      <c r="E137" s="39"/>
      <c r="F137" s="39"/>
      <c r="G137" s="39"/>
      <c r="H137" s="39"/>
      <c r="I137" s="39"/>
      <c r="J137" s="39"/>
      <c r="K137" s="39"/>
    </row>
    <row r="138" s="2" customFormat="1" ht="15" customHeight="1"/>
    <row r="139" s="1" customFormat="1" ht="19.5" customHeight="1" spans="1:11">
      <c r="A139" s="3" t="s">
        <v>502</v>
      </c>
      <c r="B139" s="3"/>
      <c r="C139" s="3"/>
      <c r="D139" s="3"/>
      <c r="E139" s="3"/>
      <c r="F139" s="3"/>
      <c r="G139" s="3"/>
      <c r="H139" s="3"/>
      <c r="I139" s="3"/>
      <c r="J139" s="3"/>
      <c r="K139" s="3"/>
    </row>
    <row r="140" s="2" customFormat="1" ht="22.2" spans="1:11">
      <c r="A140" s="4" t="s">
        <v>503</v>
      </c>
      <c r="B140" s="4"/>
      <c r="C140" s="4"/>
      <c r="D140" s="4"/>
      <c r="E140" s="4"/>
      <c r="F140" s="4"/>
      <c r="G140" s="4"/>
      <c r="H140" s="4"/>
      <c r="I140" s="4"/>
      <c r="J140" s="4"/>
      <c r="K140" s="4"/>
    </row>
    <row r="141" s="2" customFormat="1" spans="1:11">
      <c r="A141" s="5" t="s">
        <v>504</v>
      </c>
      <c r="B141" s="5"/>
      <c r="C141" s="5"/>
      <c r="D141" s="5"/>
      <c r="E141" s="5"/>
      <c r="F141" s="5"/>
      <c r="G141" s="5"/>
      <c r="H141" s="5"/>
      <c r="I141" s="5"/>
      <c r="J141" s="5"/>
      <c r="K141" s="5"/>
    </row>
    <row r="142" s="2" customFormat="1" ht="15.9" customHeight="1" spans="1:11">
      <c r="A142" s="6" t="s">
        <v>505</v>
      </c>
      <c r="B142" s="7"/>
      <c r="C142" s="7"/>
      <c r="D142" s="7"/>
      <c r="E142" s="7"/>
      <c r="F142" s="7"/>
      <c r="G142" s="7"/>
      <c r="H142" s="7"/>
      <c r="I142" s="7"/>
      <c r="J142" s="7"/>
      <c r="K142" s="7"/>
    </row>
    <row r="143" s="2" customFormat="1" ht="20" customHeight="1" spans="1:11">
      <c r="A143" s="8" t="s">
        <v>506</v>
      </c>
      <c r="B143" s="8"/>
      <c r="C143" s="8"/>
      <c r="D143" s="9" t="s">
        <v>628</v>
      </c>
      <c r="E143" s="10"/>
      <c r="F143" s="10"/>
      <c r="G143" s="10"/>
      <c r="H143" s="10"/>
      <c r="I143" s="10"/>
      <c r="J143" s="10"/>
      <c r="K143" s="10"/>
    </row>
    <row r="144" s="2" customFormat="1" ht="27.9" customHeight="1" spans="1:11">
      <c r="A144" s="8" t="s">
        <v>508</v>
      </c>
      <c r="B144" s="8"/>
      <c r="C144" s="8"/>
      <c r="D144" s="11" t="s">
        <v>629</v>
      </c>
      <c r="E144" s="11"/>
      <c r="F144" s="8" t="s">
        <v>510</v>
      </c>
      <c r="G144" s="11" t="s">
        <v>511</v>
      </c>
      <c r="H144" s="11"/>
      <c r="I144" s="11"/>
      <c r="J144" s="11"/>
      <c r="K144" s="11"/>
    </row>
    <row r="145" ht="25.2" spans="1:11">
      <c r="A145" s="12" t="s">
        <v>512</v>
      </c>
      <c r="B145" s="13"/>
      <c r="C145" s="14"/>
      <c r="D145" s="8" t="s">
        <v>513</v>
      </c>
      <c r="E145" s="8" t="s">
        <v>514</v>
      </c>
      <c r="F145" s="8" t="s">
        <v>515</v>
      </c>
      <c r="G145" s="8" t="s">
        <v>516</v>
      </c>
      <c r="H145" s="8"/>
      <c r="I145" s="8" t="s">
        <v>517</v>
      </c>
      <c r="J145" s="8" t="s">
        <v>518</v>
      </c>
      <c r="K145" s="8" t="s">
        <v>519</v>
      </c>
    </row>
    <row r="146" ht="24" spans="1:11">
      <c r="A146" s="15"/>
      <c r="B146" s="16"/>
      <c r="C146" s="17"/>
      <c r="D146" s="8" t="s">
        <v>520</v>
      </c>
      <c r="E146" s="11">
        <v>36.51</v>
      </c>
      <c r="F146" s="11">
        <v>34.56</v>
      </c>
      <c r="G146" s="11">
        <v>17.43</v>
      </c>
      <c r="H146" s="11"/>
      <c r="I146" s="11">
        <v>10</v>
      </c>
      <c r="J146" s="42">
        <f>ROUND(G146/F146,4)</f>
        <v>0.5043</v>
      </c>
      <c r="K146" s="11">
        <v>5.04</v>
      </c>
    </row>
    <row r="147" spans="1:11">
      <c r="A147" s="15"/>
      <c r="B147" s="16"/>
      <c r="C147" s="17"/>
      <c r="D147" s="8" t="s">
        <v>521</v>
      </c>
      <c r="E147" s="11">
        <v>0</v>
      </c>
      <c r="F147" s="11">
        <v>0</v>
      </c>
      <c r="G147" s="11">
        <v>0</v>
      </c>
      <c r="H147" s="11"/>
      <c r="I147" s="11" t="s">
        <v>451</v>
      </c>
      <c r="J147" s="11" t="s">
        <v>451</v>
      </c>
      <c r="K147" s="11" t="s">
        <v>451</v>
      </c>
    </row>
    <row r="148" ht="24" spans="1:11">
      <c r="A148" s="15"/>
      <c r="B148" s="16"/>
      <c r="C148" s="17"/>
      <c r="D148" s="19" t="s">
        <v>522</v>
      </c>
      <c r="E148" s="11">
        <v>0</v>
      </c>
      <c r="F148" s="11">
        <v>0</v>
      </c>
      <c r="G148" s="11">
        <v>0</v>
      </c>
      <c r="H148" s="11"/>
      <c r="I148" s="11" t="s">
        <v>451</v>
      </c>
      <c r="J148" s="11" t="s">
        <v>451</v>
      </c>
      <c r="K148" s="11" t="s">
        <v>451</v>
      </c>
    </row>
    <row r="149" spans="1:11">
      <c r="A149" s="15"/>
      <c r="B149" s="16"/>
      <c r="C149" s="17"/>
      <c r="D149" s="19" t="s">
        <v>523</v>
      </c>
      <c r="E149" s="11">
        <v>0</v>
      </c>
      <c r="F149" s="11">
        <v>0</v>
      </c>
      <c r="G149" s="11">
        <v>0</v>
      </c>
      <c r="H149" s="11"/>
      <c r="I149" s="11" t="s">
        <v>451</v>
      </c>
      <c r="J149" s="11" t="s">
        <v>451</v>
      </c>
      <c r="K149" s="11" t="s">
        <v>451</v>
      </c>
    </row>
    <row r="150" spans="1:11">
      <c r="A150" s="20"/>
      <c r="B150" s="21"/>
      <c r="C150" s="22"/>
      <c r="D150" s="8" t="s">
        <v>524</v>
      </c>
      <c r="E150" s="11">
        <v>36.51</v>
      </c>
      <c r="F150" s="11">
        <v>34.56</v>
      </c>
      <c r="G150" s="11">
        <v>17.43</v>
      </c>
      <c r="H150" s="11"/>
      <c r="I150" s="11" t="s">
        <v>451</v>
      </c>
      <c r="J150" s="11" t="s">
        <v>451</v>
      </c>
      <c r="K150" s="11" t="s">
        <v>451</v>
      </c>
    </row>
    <row r="151" spans="1:11">
      <c r="A151" s="8" t="s">
        <v>525</v>
      </c>
      <c r="B151" s="8" t="s">
        <v>526</v>
      </c>
      <c r="C151" s="8"/>
      <c r="D151" s="8"/>
      <c r="E151" s="8"/>
      <c r="F151" s="8" t="s">
        <v>527</v>
      </c>
      <c r="G151" s="8"/>
      <c r="H151" s="8"/>
      <c r="I151" s="8"/>
      <c r="J151" s="8"/>
      <c r="K151" s="8"/>
    </row>
    <row r="152" ht="65" customHeight="1" spans="1:11">
      <c r="A152" s="8"/>
      <c r="B152" s="26" t="s">
        <v>630</v>
      </c>
      <c r="C152" s="26"/>
      <c r="D152" s="26"/>
      <c r="E152" s="26"/>
      <c r="F152" s="26" t="s">
        <v>631</v>
      </c>
      <c r="G152" s="26"/>
      <c r="H152" s="26"/>
      <c r="I152" s="26"/>
      <c r="J152" s="26"/>
      <c r="K152" s="26"/>
    </row>
    <row r="153" ht="25.2" spans="1:11">
      <c r="A153" s="27" t="s">
        <v>530</v>
      </c>
      <c r="B153" s="8" t="s">
        <v>531</v>
      </c>
      <c r="C153" s="8" t="s">
        <v>532</v>
      </c>
      <c r="D153" s="8" t="s">
        <v>533</v>
      </c>
      <c r="E153" s="8" t="s">
        <v>534</v>
      </c>
      <c r="F153" s="8" t="s">
        <v>535</v>
      </c>
      <c r="G153" s="8" t="s">
        <v>517</v>
      </c>
      <c r="H153" s="8" t="s">
        <v>519</v>
      </c>
      <c r="I153" s="8" t="s">
        <v>536</v>
      </c>
      <c r="J153" s="8"/>
      <c r="K153" s="8"/>
    </row>
    <row r="154" ht="24" spans="1:11">
      <c r="A154" s="28"/>
      <c r="B154" s="8" t="s">
        <v>537</v>
      </c>
      <c r="C154" s="8" t="s">
        <v>538</v>
      </c>
      <c r="D154" s="53" t="s">
        <v>632</v>
      </c>
      <c r="E154" s="54" t="s">
        <v>552</v>
      </c>
      <c r="F154" s="54" t="s">
        <v>553</v>
      </c>
      <c r="G154" s="11">
        <v>5</v>
      </c>
      <c r="H154" s="11">
        <v>5</v>
      </c>
      <c r="I154" s="11"/>
      <c r="J154" s="11"/>
      <c r="K154" s="11"/>
    </row>
    <row r="155" ht="24" spans="1:11">
      <c r="A155" s="28"/>
      <c r="B155" s="11"/>
      <c r="C155" s="8"/>
      <c r="D155" s="53" t="s">
        <v>633</v>
      </c>
      <c r="E155" s="54" t="s">
        <v>634</v>
      </c>
      <c r="F155" s="54" t="s">
        <v>540</v>
      </c>
      <c r="G155" s="11">
        <v>5</v>
      </c>
      <c r="H155" s="11">
        <v>5</v>
      </c>
      <c r="I155" s="11"/>
      <c r="J155" s="11"/>
      <c r="K155" s="11"/>
    </row>
    <row r="156" ht="24" spans="1:11">
      <c r="A156" s="28"/>
      <c r="B156" s="11"/>
      <c r="C156" s="8"/>
      <c r="D156" s="53" t="s">
        <v>635</v>
      </c>
      <c r="E156" s="54" t="s">
        <v>552</v>
      </c>
      <c r="F156" s="54" t="s">
        <v>553</v>
      </c>
      <c r="G156" s="11">
        <v>5</v>
      </c>
      <c r="H156" s="11">
        <v>5</v>
      </c>
      <c r="I156" s="11"/>
      <c r="J156" s="11"/>
      <c r="K156" s="11"/>
    </row>
    <row r="157" ht="36" spans="1:11">
      <c r="A157" s="28"/>
      <c r="B157" s="11"/>
      <c r="C157" s="8"/>
      <c r="D157" s="53" t="s">
        <v>636</v>
      </c>
      <c r="E157" s="54" t="s">
        <v>637</v>
      </c>
      <c r="F157" s="54" t="s">
        <v>638</v>
      </c>
      <c r="G157" s="11">
        <v>5</v>
      </c>
      <c r="H157" s="11">
        <v>5</v>
      </c>
      <c r="I157" s="11"/>
      <c r="J157" s="11"/>
      <c r="K157" s="11"/>
    </row>
    <row r="158" ht="24" spans="1:11">
      <c r="A158" s="28"/>
      <c r="B158" s="11"/>
      <c r="C158" s="8" t="s">
        <v>542</v>
      </c>
      <c r="D158" s="53" t="s">
        <v>639</v>
      </c>
      <c r="E158" s="54" t="s">
        <v>552</v>
      </c>
      <c r="F158" s="54" t="s">
        <v>553</v>
      </c>
      <c r="G158" s="11">
        <v>10</v>
      </c>
      <c r="H158" s="11">
        <v>10</v>
      </c>
      <c r="I158" s="11"/>
      <c r="J158" s="11"/>
      <c r="K158" s="11"/>
    </row>
    <row r="159" ht="24" spans="1:11">
      <c r="A159" s="28"/>
      <c r="B159" s="11"/>
      <c r="C159" s="8"/>
      <c r="D159" s="53" t="s">
        <v>640</v>
      </c>
      <c r="E159" s="54" t="s">
        <v>552</v>
      </c>
      <c r="F159" s="54" t="s">
        <v>553</v>
      </c>
      <c r="G159" s="11">
        <v>10</v>
      </c>
      <c r="H159" s="11">
        <v>10</v>
      </c>
      <c r="I159" s="11"/>
      <c r="J159" s="11"/>
      <c r="K159" s="11"/>
    </row>
    <row r="160" ht="24" spans="1:11">
      <c r="A160" s="28"/>
      <c r="B160" s="11"/>
      <c r="C160" s="8"/>
      <c r="D160" s="53" t="s">
        <v>641</v>
      </c>
      <c r="E160" s="54" t="s">
        <v>552</v>
      </c>
      <c r="F160" s="54" t="s">
        <v>553</v>
      </c>
      <c r="G160" s="11">
        <v>10</v>
      </c>
      <c r="H160" s="11">
        <v>10</v>
      </c>
      <c r="I160" s="11"/>
      <c r="J160" s="11"/>
      <c r="K160" s="11"/>
    </row>
    <row r="161" spans="1:11">
      <c r="A161" s="28"/>
      <c r="B161" s="28" t="s">
        <v>554</v>
      </c>
      <c r="C161" s="8" t="s">
        <v>555</v>
      </c>
      <c r="D161" s="55" t="s">
        <v>642</v>
      </c>
      <c r="E161" s="30" t="s">
        <v>634</v>
      </c>
      <c r="F161" s="35" t="s">
        <v>540</v>
      </c>
      <c r="G161" s="11">
        <v>15</v>
      </c>
      <c r="H161" s="11">
        <v>15</v>
      </c>
      <c r="I161" s="11"/>
      <c r="J161" s="11"/>
      <c r="K161" s="11"/>
    </row>
    <row r="162" ht="38.4" spans="1:11">
      <c r="A162" s="28"/>
      <c r="B162" s="28"/>
      <c r="C162" s="8"/>
      <c r="D162" s="55" t="s">
        <v>643</v>
      </c>
      <c r="E162" s="56" t="s">
        <v>644</v>
      </c>
      <c r="F162" s="35" t="s">
        <v>645</v>
      </c>
      <c r="G162" s="11">
        <v>15</v>
      </c>
      <c r="H162" s="11">
        <v>15</v>
      </c>
      <c r="I162" s="11"/>
      <c r="J162" s="11"/>
      <c r="K162" s="11"/>
    </row>
    <row r="163" spans="1:11">
      <c r="A163" s="28"/>
      <c r="B163" s="27" t="s">
        <v>560</v>
      </c>
      <c r="C163" s="27" t="s">
        <v>561</v>
      </c>
      <c r="D163" s="57" t="s">
        <v>626</v>
      </c>
      <c r="E163" s="40" t="s">
        <v>615</v>
      </c>
      <c r="F163" s="41">
        <v>0.9</v>
      </c>
      <c r="G163" s="11">
        <v>5</v>
      </c>
      <c r="H163" s="11">
        <v>5</v>
      </c>
      <c r="I163" s="11"/>
      <c r="J163" s="11"/>
      <c r="K163" s="11"/>
    </row>
    <row r="164" spans="1:11">
      <c r="A164" s="28"/>
      <c r="B164" s="28"/>
      <c r="C164" s="28"/>
      <c r="D164" s="58"/>
      <c r="E164" s="40"/>
      <c r="F164" s="11"/>
      <c r="G164" s="11"/>
      <c r="H164" s="11"/>
      <c r="I164" s="11"/>
      <c r="J164" s="11"/>
      <c r="K164" s="11"/>
    </row>
    <row r="165" ht="24" spans="1:11">
      <c r="A165" s="34"/>
      <c r="B165" s="34"/>
      <c r="C165" s="34"/>
      <c r="D165" s="26" t="s">
        <v>646</v>
      </c>
      <c r="E165" s="40" t="s">
        <v>647</v>
      </c>
      <c r="F165" s="41">
        <v>0.9</v>
      </c>
      <c r="G165" s="11">
        <v>5</v>
      </c>
      <c r="H165" s="11">
        <v>5</v>
      </c>
      <c r="I165" s="11"/>
      <c r="J165" s="11"/>
      <c r="K165" s="11"/>
    </row>
    <row r="166" spans="1:11">
      <c r="A166" s="8" t="s">
        <v>567</v>
      </c>
      <c r="B166" s="8"/>
      <c r="C166" s="8"/>
      <c r="D166" s="8"/>
      <c r="E166" s="8"/>
      <c r="F166" s="8"/>
      <c r="G166" s="11">
        <v>90</v>
      </c>
      <c r="H166" s="11"/>
      <c r="I166" s="11"/>
      <c r="J166" s="11"/>
      <c r="K166" s="11"/>
    </row>
    <row r="167" spans="1:11">
      <c r="A167" s="27" t="s">
        <v>568</v>
      </c>
      <c r="B167" s="59" t="s">
        <v>648</v>
      </c>
      <c r="C167" s="37"/>
      <c r="D167" s="37"/>
      <c r="E167" s="37"/>
      <c r="F167" s="37"/>
      <c r="G167" s="37"/>
      <c r="H167" s="37"/>
      <c r="I167" s="37"/>
      <c r="J167" s="37"/>
      <c r="K167" s="37"/>
    </row>
    <row r="168" spans="1:11">
      <c r="A168" s="34"/>
      <c r="B168" s="37"/>
      <c r="C168" s="37"/>
      <c r="D168" s="37"/>
      <c r="E168" s="37"/>
      <c r="F168" s="37"/>
      <c r="G168" s="37"/>
      <c r="H168" s="37"/>
      <c r="I168" s="37"/>
      <c r="J168" s="37"/>
      <c r="K168" s="37"/>
    </row>
    <row r="169" spans="1:11">
      <c r="A169" s="37" t="s">
        <v>570</v>
      </c>
      <c r="B169" s="37"/>
      <c r="C169" s="37"/>
      <c r="D169" s="37"/>
      <c r="E169" s="37"/>
      <c r="F169" s="37"/>
      <c r="G169" s="37"/>
      <c r="H169" s="37"/>
      <c r="I169" s="37"/>
      <c r="J169" s="37"/>
      <c r="K169" s="37"/>
    </row>
    <row r="170" s="2" customFormat="1" ht="30" customHeight="1" spans="1:11">
      <c r="A170" s="39" t="s">
        <v>571</v>
      </c>
      <c r="B170" s="39"/>
      <c r="C170" s="39"/>
      <c r="D170" s="39"/>
      <c r="E170" s="39"/>
      <c r="F170" s="39"/>
      <c r="G170" s="39"/>
      <c r="H170" s="39"/>
      <c r="I170" s="39"/>
      <c r="J170" s="39"/>
      <c r="K170" s="39"/>
    </row>
    <row r="171" s="2" customFormat="1" ht="30" customHeight="1" spans="1:11">
      <c r="A171" s="39"/>
      <c r="B171" s="39"/>
      <c r="C171" s="39"/>
      <c r="D171" s="39"/>
      <c r="E171" s="39"/>
      <c r="F171" s="39"/>
      <c r="G171" s="39"/>
      <c r="H171" s="39"/>
      <c r="I171" s="39"/>
      <c r="J171" s="39"/>
      <c r="K171" s="39"/>
    </row>
    <row r="172" s="2" customFormat="1" ht="30" customHeight="1" spans="1:11">
      <c r="A172" s="39"/>
      <c r="B172" s="39"/>
      <c r="C172" s="39"/>
      <c r="D172" s="39"/>
      <c r="E172" s="39"/>
      <c r="F172" s="39"/>
      <c r="G172" s="39"/>
      <c r="H172" s="39"/>
      <c r="I172" s="39"/>
      <c r="J172" s="39"/>
      <c r="K172" s="39"/>
    </row>
    <row r="173" s="2" customFormat="1" ht="30" customHeight="1" spans="1:11">
      <c r="A173" s="39"/>
      <c r="B173" s="39"/>
      <c r="C173" s="39"/>
      <c r="D173" s="39"/>
      <c r="E173" s="39"/>
      <c r="F173" s="39"/>
      <c r="G173" s="39"/>
      <c r="H173" s="39"/>
      <c r="I173" s="39"/>
      <c r="J173" s="39"/>
      <c r="K173" s="39"/>
    </row>
    <row r="174" s="2" customFormat="1" ht="30" customHeight="1" spans="1:11">
      <c r="A174" s="39"/>
      <c r="B174" s="39"/>
      <c r="C174" s="39"/>
      <c r="D174" s="39"/>
      <c r="E174" s="39"/>
      <c r="F174" s="39"/>
      <c r="G174" s="39"/>
      <c r="H174" s="39"/>
      <c r="I174" s="39"/>
      <c r="J174" s="39"/>
      <c r="K174" s="39"/>
    </row>
    <row r="175" s="2" customFormat="1" ht="15" customHeight="1"/>
    <row r="176" s="1" customFormat="1" ht="19.5" customHeight="1" spans="1:11">
      <c r="A176" s="3" t="s">
        <v>502</v>
      </c>
      <c r="B176" s="3"/>
      <c r="C176" s="3"/>
      <c r="D176" s="3"/>
      <c r="E176" s="3"/>
      <c r="F176" s="3"/>
      <c r="G176" s="3"/>
      <c r="H176" s="3"/>
      <c r="I176" s="3"/>
      <c r="J176" s="3"/>
      <c r="K176" s="3"/>
    </row>
    <row r="177" s="2" customFormat="1" ht="22.2" spans="1:11">
      <c r="A177" s="4" t="s">
        <v>503</v>
      </c>
      <c r="B177" s="4"/>
      <c r="C177" s="4"/>
      <c r="D177" s="4"/>
      <c r="E177" s="4"/>
      <c r="F177" s="4"/>
      <c r="G177" s="4"/>
      <c r="H177" s="4"/>
      <c r="I177" s="4"/>
      <c r="J177" s="4"/>
      <c r="K177" s="4"/>
    </row>
    <row r="178" s="2" customFormat="1" spans="1:11">
      <c r="A178" s="5" t="s">
        <v>504</v>
      </c>
      <c r="B178" s="5"/>
      <c r="C178" s="5"/>
      <c r="D178" s="5"/>
      <c r="E178" s="5"/>
      <c r="F178" s="5"/>
      <c r="G178" s="5"/>
      <c r="H178" s="5"/>
      <c r="I178" s="5"/>
      <c r="J178" s="5"/>
      <c r="K178" s="5"/>
    </row>
    <row r="179" s="2" customFormat="1" ht="15.9" customHeight="1" spans="1:11">
      <c r="A179" s="6" t="s">
        <v>505</v>
      </c>
      <c r="B179" s="7"/>
      <c r="C179" s="7"/>
      <c r="D179" s="7"/>
      <c r="E179" s="7"/>
      <c r="F179" s="7"/>
      <c r="G179" s="7"/>
      <c r="H179" s="7"/>
      <c r="I179" s="7"/>
      <c r="J179" s="7"/>
      <c r="K179" s="7"/>
    </row>
    <row r="180" s="2" customFormat="1" ht="20" customHeight="1" spans="1:11">
      <c r="A180" s="8" t="s">
        <v>506</v>
      </c>
      <c r="B180" s="8"/>
      <c r="C180" s="8"/>
      <c r="D180" s="9" t="s">
        <v>649</v>
      </c>
      <c r="E180" s="10"/>
      <c r="F180" s="10"/>
      <c r="G180" s="10"/>
      <c r="H180" s="10"/>
      <c r="I180" s="10"/>
      <c r="J180" s="10"/>
      <c r="K180" s="10"/>
    </row>
    <row r="181" s="2" customFormat="1" ht="27.9" customHeight="1" spans="1:11">
      <c r="A181" s="8" t="s">
        <v>508</v>
      </c>
      <c r="B181" s="8"/>
      <c r="C181" s="8"/>
      <c r="D181" s="11" t="s">
        <v>629</v>
      </c>
      <c r="E181" s="11"/>
      <c r="F181" s="8" t="s">
        <v>510</v>
      </c>
      <c r="G181" s="11" t="s">
        <v>511</v>
      </c>
      <c r="H181" s="11"/>
      <c r="I181" s="11"/>
      <c r="J181" s="11"/>
      <c r="K181" s="11"/>
    </row>
    <row r="182" ht="25.2" spans="1:11">
      <c r="A182" s="12" t="s">
        <v>512</v>
      </c>
      <c r="B182" s="13"/>
      <c r="C182" s="14"/>
      <c r="D182" s="8" t="s">
        <v>513</v>
      </c>
      <c r="E182" s="8" t="s">
        <v>514</v>
      </c>
      <c r="F182" s="8" t="s">
        <v>515</v>
      </c>
      <c r="G182" s="8" t="s">
        <v>516</v>
      </c>
      <c r="H182" s="8"/>
      <c r="I182" s="8" t="s">
        <v>517</v>
      </c>
      <c r="J182" s="8" t="s">
        <v>518</v>
      </c>
      <c r="K182" s="8" t="s">
        <v>519</v>
      </c>
    </row>
    <row r="183" ht="24" spans="1:11">
      <c r="A183" s="15"/>
      <c r="B183" s="16"/>
      <c r="C183" s="17"/>
      <c r="D183" s="8" t="s">
        <v>520</v>
      </c>
      <c r="E183" s="11">
        <v>0.05</v>
      </c>
      <c r="F183" s="18">
        <v>1.09</v>
      </c>
      <c r="G183" s="18">
        <v>0.3</v>
      </c>
      <c r="H183" s="11"/>
      <c r="I183" s="11">
        <v>10</v>
      </c>
      <c r="J183" s="41">
        <f>ROUND((G183/F183)*100%,4)</f>
        <v>0.2752</v>
      </c>
      <c r="K183" s="11">
        <f>ROUND(J183*I183,2)</f>
        <v>2.75</v>
      </c>
    </row>
    <row r="184" spans="1:11">
      <c r="A184" s="15"/>
      <c r="B184" s="16"/>
      <c r="C184" s="17"/>
      <c r="D184" s="8" t="s">
        <v>521</v>
      </c>
      <c r="E184" s="18">
        <v>0</v>
      </c>
      <c r="F184" s="18">
        <v>0</v>
      </c>
      <c r="G184" s="18">
        <v>0</v>
      </c>
      <c r="H184" s="18"/>
      <c r="I184" s="11" t="s">
        <v>451</v>
      </c>
      <c r="J184" s="11" t="s">
        <v>451</v>
      </c>
      <c r="K184" s="11" t="s">
        <v>451</v>
      </c>
    </row>
    <row r="185" ht="24" spans="1:11">
      <c r="A185" s="15"/>
      <c r="B185" s="16"/>
      <c r="C185" s="17"/>
      <c r="D185" s="19" t="s">
        <v>522</v>
      </c>
      <c r="E185" s="11">
        <v>0</v>
      </c>
      <c r="F185" s="18">
        <v>0</v>
      </c>
      <c r="G185" s="18">
        <v>0</v>
      </c>
      <c r="H185" s="18"/>
      <c r="I185" s="11" t="s">
        <v>451</v>
      </c>
      <c r="J185" s="11" t="s">
        <v>451</v>
      </c>
      <c r="K185" s="11" t="s">
        <v>451</v>
      </c>
    </row>
    <row r="186" spans="1:11">
      <c r="A186" s="15"/>
      <c r="B186" s="16"/>
      <c r="C186" s="17"/>
      <c r="D186" s="19" t="s">
        <v>523</v>
      </c>
      <c r="E186" s="11">
        <v>0</v>
      </c>
      <c r="F186" s="18">
        <v>0</v>
      </c>
      <c r="G186" s="18">
        <v>0</v>
      </c>
      <c r="H186" s="18"/>
      <c r="I186" s="11" t="s">
        <v>451</v>
      </c>
      <c r="J186" s="11" t="s">
        <v>451</v>
      </c>
      <c r="K186" s="11" t="s">
        <v>451</v>
      </c>
    </row>
    <row r="187" spans="1:11">
      <c r="A187" s="20"/>
      <c r="B187" s="21"/>
      <c r="C187" s="22"/>
      <c r="D187" s="8" t="s">
        <v>524</v>
      </c>
      <c r="E187" s="11">
        <v>0.05</v>
      </c>
      <c r="F187" s="18">
        <v>1.09</v>
      </c>
      <c r="G187" s="18">
        <v>0.3</v>
      </c>
      <c r="H187" s="11"/>
      <c r="I187" s="11" t="s">
        <v>451</v>
      </c>
      <c r="J187" s="11" t="s">
        <v>451</v>
      </c>
      <c r="K187" s="11" t="s">
        <v>451</v>
      </c>
    </row>
    <row r="188" spans="1:11">
      <c r="A188" s="8" t="s">
        <v>525</v>
      </c>
      <c r="B188" s="8" t="s">
        <v>526</v>
      </c>
      <c r="C188" s="8"/>
      <c r="D188" s="8"/>
      <c r="E188" s="8"/>
      <c r="F188" s="8" t="s">
        <v>527</v>
      </c>
      <c r="G188" s="8"/>
      <c r="H188" s="8"/>
      <c r="I188" s="8"/>
      <c r="J188" s="8"/>
      <c r="K188" s="8"/>
    </row>
    <row r="189" ht="36" customHeight="1" spans="1:11">
      <c r="A189" s="8"/>
      <c r="B189" s="26" t="s">
        <v>650</v>
      </c>
      <c r="C189" s="26"/>
      <c r="D189" s="26"/>
      <c r="E189" s="26"/>
      <c r="F189" s="26" t="s">
        <v>651</v>
      </c>
      <c r="G189" s="26"/>
      <c r="H189" s="26"/>
      <c r="I189" s="26"/>
      <c r="J189" s="26"/>
      <c r="K189" s="26"/>
    </row>
    <row r="190" ht="25.2" spans="1:11">
      <c r="A190" s="27" t="s">
        <v>530</v>
      </c>
      <c r="B190" s="8" t="s">
        <v>531</v>
      </c>
      <c r="C190" s="8" t="s">
        <v>532</v>
      </c>
      <c r="D190" s="8" t="s">
        <v>533</v>
      </c>
      <c r="E190" s="8" t="s">
        <v>534</v>
      </c>
      <c r="F190" s="8" t="s">
        <v>535</v>
      </c>
      <c r="G190" s="8" t="s">
        <v>517</v>
      </c>
      <c r="H190" s="8" t="s">
        <v>519</v>
      </c>
      <c r="I190" s="8" t="s">
        <v>536</v>
      </c>
      <c r="J190" s="8"/>
      <c r="K190" s="8"/>
    </row>
    <row r="191" spans="1:11">
      <c r="A191" s="28"/>
      <c r="B191" s="8" t="s">
        <v>537</v>
      </c>
      <c r="C191" s="8" t="s">
        <v>538</v>
      </c>
      <c r="D191" s="60" t="s">
        <v>652</v>
      </c>
      <c r="E191" s="40" t="s">
        <v>653</v>
      </c>
      <c r="F191" s="11" t="s">
        <v>654</v>
      </c>
      <c r="G191" s="11">
        <v>10</v>
      </c>
      <c r="H191" s="11">
        <v>10</v>
      </c>
      <c r="I191" s="11"/>
      <c r="J191" s="11"/>
      <c r="K191" s="11"/>
    </row>
    <row r="192" spans="1:11">
      <c r="A192" s="28"/>
      <c r="B192" s="11"/>
      <c r="C192" s="8" t="s">
        <v>550</v>
      </c>
      <c r="D192" s="60" t="s">
        <v>655</v>
      </c>
      <c r="E192" s="40" t="s">
        <v>552</v>
      </c>
      <c r="F192" s="41">
        <v>1</v>
      </c>
      <c r="G192" s="11">
        <v>30</v>
      </c>
      <c r="H192" s="11">
        <v>30</v>
      </c>
      <c r="I192" s="11"/>
      <c r="J192" s="11"/>
      <c r="K192" s="11"/>
    </row>
    <row r="193" spans="1:11">
      <c r="A193" s="28"/>
      <c r="B193" s="8" t="s">
        <v>554</v>
      </c>
      <c r="C193" s="8" t="s">
        <v>555</v>
      </c>
      <c r="D193" s="60" t="s">
        <v>656</v>
      </c>
      <c r="E193" s="40" t="s">
        <v>657</v>
      </c>
      <c r="F193" s="11" t="s">
        <v>658</v>
      </c>
      <c r="G193" s="11">
        <v>15</v>
      </c>
      <c r="H193" s="11">
        <v>15</v>
      </c>
      <c r="I193" s="11"/>
      <c r="J193" s="11"/>
      <c r="K193" s="11"/>
    </row>
    <row r="194" spans="1:11">
      <c r="A194" s="28"/>
      <c r="B194" s="8"/>
      <c r="C194" s="8"/>
      <c r="D194" s="60" t="s">
        <v>659</v>
      </c>
      <c r="E194" s="40" t="s">
        <v>660</v>
      </c>
      <c r="F194" s="11" t="s">
        <v>661</v>
      </c>
      <c r="G194" s="11">
        <v>15</v>
      </c>
      <c r="H194" s="11">
        <v>15</v>
      </c>
      <c r="I194" s="11"/>
      <c r="J194" s="11"/>
      <c r="K194" s="11"/>
    </row>
    <row r="195" spans="1:11">
      <c r="A195" s="28"/>
      <c r="B195" s="27" t="s">
        <v>560</v>
      </c>
      <c r="C195" s="27" t="s">
        <v>561</v>
      </c>
      <c r="D195" s="61" t="s">
        <v>662</v>
      </c>
      <c r="E195" s="11" t="s">
        <v>615</v>
      </c>
      <c r="F195" s="41">
        <v>0.95</v>
      </c>
      <c r="G195" s="11">
        <v>3</v>
      </c>
      <c r="H195" s="11">
        <v>3</v>
      </c>
      <c r="I195" s="63"/>
      <c r="J195" s="64"/>
      <c r="K195" s="65"/>
    </row>
    <row r="196" spans="1:11">
      <c r="A196" s="28"/>
      <c r="B196" s="28"/>
      <c r="C196" s="28"/>
      <c r="D196" s="62"/>
      <c r="E196" s="11"/>
      <c r="F196" s="11"/>
      <c r="G196" s="11"/>
      <c r="H196" s="11"/>
      <c r="I196" s="66"/>
      <c r="J196" s="67"/>
      <c r="K196" s="68"/>
    </row>
    <row r="197" spans="1:11">
      <c r="A197" s="28"/>
      <c r="B197" s="28"/>
      <c r="C197" s="28"/>
      <c r="D197" s="60" t="s">
        <v>562</v>
      </c>
      <c r="E197" s="11" t="s">
        <v>615</v>
      </c>
      <c r="F197" s="41">
        <v>0.95</v>
      </c>
      <c r="G197" s="11">
        <v>4</v>
      </c>
      <c r="H197" s="11">
        <v>4</v>
      </c>
      <c r="I197" s="11"/>
      <c r="J197" s="11"/>
      <c r="K197" s="11"/>
    </row>
    <row r="198" spans="1:11">
      <c r="A198" s="34"/>
      <c r="B198" s="34"/>
      <c r="C198" s="34"/>
      <c r="D198" s="60" t="s">
        <v>663</v>
      </c>
      <c r="E198" s="11" t="s">
        <v>615</v>
      </c>
      <c r="F198" s="41">
        <v>0.95</v>
      </c>
      <c r="G198" s="11">
        <v>3</v>
      </c>
      <c r="H198" s="11">
        <v>3</v>
      </c>
      <c r="I198" s="11"/>
      <c r="J198" s="11"/>
      <c r="K198" s="11"/>
    </row>
    <row r="199" spans="1:11">
      <c r="A199" s="8" t="s">
        <v>567</v>
      </c>
      <c r="B199" s="8"/>
      <c r="C199" s="8"/>
      <c r="D199" s="8"/>
      <c r="E199" s="8"/>
      <c r="F199" s="8"/>
      <c r="G199" s="11">
        <v>90</v>
      </c>
      <c r="H199" s="11"/>
      <c r="I199" s="11"/>
      <c r="J199" s="11"/>
      <c r="K199" s="11"/>
    </row>
    <row r="200" spans="1:11">
      <c r="A200" s="27" t="s">
        <v>568</v>
      </c>
      <c r="B200" s="59" t="s">
        <v>664</v>
      </c>
      <c r="C200" s="37"/>
      <c r="D200" s="37"/>
      <c r="E200" s="37"/>
      <c r="F200" s="37"/>
      <c r="G200" s="37"/>
      <c r="H200" s="37"/>
      <c r="I200" s="37"/>
      <c r="J200" s="37"/>
      <c r="K200" s="37"/>
    </row>
    <row r="201" spans="1:11">
      <c r="A201" s="34"/>
      <c r="B201" s="37"/>
      <c r="C201" s="37"/>
      <c r="D201" s="37"/>
      <c r="E201" s="37"/>
      <c r="F201" s="37"/>
      <c r="G201" s="37"/>
      <c r="H201" s="37"/>
      <c r="I201" s="37"/>
      <c r="J201" s="37"/>
      <c r="K201" s="37"/>
    </row>
    <row r="202" spans="1:11">
      <c r="A202" s="37" t="s">
        <v>570</v>
      </c>
      <c r="B202" s="37"/>
      <c r="C202" s="37"/>
      <c r="D202" s="37"/>
      <c r="E202" s="37"/>
      <c r="F202" s="37"/>
      <c r="G202" s="37"/>
      <c r="H202" s="37"/>
      <c r="I202" s="37"/>
      <c r="J202" s="37"/>
      <c r="K202" s="37"/>
    </row>
    <row r="203" s="2" customFormat="1" ht="30" customHeight="1" spans="1:11">
      <c r="A203" s="39" t="s">
        <v>571</v>
      </c>
      <c r="B203" s="39"/>
      <c r="C203" s="39"/>
      <c r="D203" s="39"/>
      <c r="E203" s="39"/>
      <c r="F203" s="39"/>
      <c r="G203" s="39"/>
      <c r="H203" s="39"/>
      <c r="I203" s="39"/>
      <c r="J203" s="39"/>
      <c r="K203" s="39"/>
    </row>
    <row r="204" s="2" customFormat="1" ht="30" customHeight="1" spans="1:11">
      <c r="A204" s="39"/>
      <c r="B204" s="39"/>
      <c r="C204" s="39"/>
      <c r="D204" s="39"/>
      <c r="E204" s="39"/>
      <c r="F204" s="39"/>
      <c r="G204" s="39"/>
      <c r="H204" s="39"/>
      <c r="I204" s="39"/>
      <c r="J204" s="39"/>
      <c r="K204" s="39"/>
    </row>
    <row r="205" s="2" customFormat="1" ht="30" customHeight="1" spans="1:11">
      <c r="A205" s="39"/>
      <c r="B205" s="39"/>
      <c r="C205" s="39"/>
      <c r="D205" s="39"/>
      <c r="E205" s="39"/>
      <c r="F205" s="39"/>
      <c r="G205" s="39"/>
      <c r="H205" s="39"/>
      <c r="I205" s="39"/>
      <c r="J205" s="39"/>
      <c r="K205" s="39"/>
    </row>
    <row r="206" s="2" customFormat="1" ht="30" customHeight="1" spans="1:11">
      <c r="A206" s="39"/>
      <c r="B206" s="39"/>
      <c r="C206" s="39"/>
      <c r="D206" s="39"/>
      <c r="E206" s="39"/>
      <c r="F206" s="39"/>
      <c r="G206" s="39"/>
      <c r="H206" s="39"/>
      <c r="I206" s="39"/>
      <c r="J206" s="39"/>
      <c r="K206" s="39"/>
    </row>
    <row r="207" s="2" customFormat="1" ht="30" customHeight="1" spans="1:11">
      <c r="A207" s="39"/>
      <c r="B207" s="39"/>
      <c r="C207" s="39"/>
      <c r="D207" s="39"/>
      <c r="E207" s="39"/>
      <c r="F207" s="39"/>
      <c r="G207" s="39"/>
      <c r="H207" s="39"/>
      <c r="I207" s="39"/>
      <c r="J207" s="39"/>
      <c r="K207" s="39"/>
    </row>
  </sheetData>
  <mergeCells count="283">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7:K57"/>
    <mergeCell ref="A58:F58"/>
    <mergeCell ref="G58:K58"/>
    <mergeCell ref="A61:K61"/>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91:K91"/>
    <mergeCell ref="A92:F92"/>
    <mergeCell ref="G92:K92"/>
    <mergeCell ref="A95:K95"/>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I124:K124"/>
    <mergeCell ref="I125:K125"/>
    <mergeCell ref="I128:K128"/>
    <mergeCell ref="A129:F129"/>
    <mergeCell ref="G129:K129"/>
    <mergeCell ref="A132:K132"/>
    <mergeCell ref="A140:K140"/>
    <mergeCell ref="A141:K141"/>
    <mergeCell ref="A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I160:K160"/>
    <mergeCell ref="I161:K161"/>
    <mergeCell ref="I162:K162"/>
    <mergeCell ref="I165:K165"/>
    <mergeCell ref="A166:F166"/>
    <mergeCell ref="G166:K166"/>
    <mergeCell ref="A169:K169"/>
    <mergeCell ref="A177:K177"/>
    <mergeCell ref="A178:K178"/>
    <mergeCell ref="A179:K179"/>
    <mergeCell ref="A180:C180"/>
    <mergeCell ref="D180:K180"/>
    <mergeCell ref="A181:C181"/>
    <mergeCell ref="D181:E181"/>
    <mergeCell ref="G181:K181"/>
    <mergeCell ref="G182:H182"/>
    <mergeCell ref="G183:H183"/>
    <mergeCell ref="G184:H184"/>
    <mergeCell ref="G185:H185"/>
    <mergeCell ref="G186:H186"/>
    <mergeCell ref="G187:H187"/>
    <mergeCell ref="B188:E188"/>
    <mergeCell ref="F188:K188"/>
    <mergeCell ref="B189:E189"/>
    <mergeCell ref="F189:K189"/>
    <mergeCell ref="I190:K190"/>
    <mergeCell ref="I191:K191"/>
    <mergeCell ref="I192:K192"/>
    <mergeCell ref="I193:K193"/>
    <mergeCell ref="I194:K194"/>
    <mergeCell ref="I197:K197"/>
    <mergeCell ref="I198:K198"/>
    <mergeCell ref="A199:F199"/>
    <mergeCell ref="G199:K199"/>
    <mergeCell ref="A202:K202"/>
    <mergeCell ref="A13:A14"/>
    <mergeCell ref="A15:A23"/>
    <mergeCell ref="A25:A26"/>
    <mergeCell ref="A46:A47"/>
    <mergeCell ref="A48:A57"/>
    <mergeCell ref="A59:A60"/>
    <mergeCell ref="A80:A81"/>
    <mergeCell ref="A82:A91"/>
    <mergeCell ref="A93:A94"/>
    <mergeCell ref="A114:A115"/>
    <mergeCell ref="A116:A128"/>
    <mergeCell ref="A130:A131"/>
    <mergeCell ref="A151:A152"/>
    <mergeCell ref="A153:A165"/>
    <mergeCell ref="A167:A168"/>
    <mergeCell ref="A188:A189"/>
    <mergeCell ref="A190:A198"/>
    <mergeCell ref="A200:A201"/>
    <mergeCell ref="B16:B19"/>
    <mergeCell ref="B20:B21"/>
    <mergeCell ref="B22:B23"/>
    <mergeCell ref="B49:B52"/>
    <mergeCell ref="B53:B54"/>
    <mergeCell ref="B55:B57"/>
    <mergeCell ref="B83:B86"/>
    <mergeCell ref="B87:B88"/>
    <mergeCell ref="B89:B91"/>
    <mergeCell ref="B117:B123"/>
    <mergeCell ref="B124:B125"/>
    <mergeCell ref="B126:B128"/>
    <mergeCell ref="B154:B160"/>
    <mergeCell ref="B161:B162"/>
    <mergeCell ref="B163:B165"/>
    <mergeCell ref="B191:B192"/>
    <mergeCell ref="B193:B194"/>
    <mergeCell ref="B195:B198"/>
    <mergeCell ref="C17:C18"/>
    <mergeCell ref="C20:C21"/>
    <mergeCell ref="C22:C23"/>
    <mergeCell ref="C51:C52"/>
    <mergeCell ref="C53:C54"/>
    <mergeCell ref="C55:C57"/>
    <mergeCell ref="C85:C86"/>
    <mergeCell ref="C87:C88"/>
    <mergeCell ref="C89:C91"/>
    <mergeCell ref="C117:C119"/>
    <mergeCell ref="C120:C122"/>
    <mergeCell ref="C124:C125"/>
    <mergeCell ref="C126:C128"/>
    <mergeCell ref="C154:C157"/>
    <mergeCell ref="C158:C160"/>
    <mergeCell ref="C161:C162"/>
    <mergeCell ref="C163:C165"/>
    <mergeCell ref="C193:C194"/>
    <mergeCell ref="C195:C198"/>
    <mergeCell ref="D55:D56"/>
    <mergeCell ref="D89:D90"/>
    <mergeCell ref="D126:D127"/>
    <mergeCell ref="D163:D164"/>
    <mergeCell ref="D195:D196"/>
    <mergeCell ref="E55:E56"/>
    <mergeCell ref="E89:E90"/>
    <mergeCell ref="E126:E127"/>
    <mergeCell ref="E163:E164"/>
    <mergeCell ref="E195:E196"/>
    <mergeCell ref="F55:F56"/>
    <mergeCell ref="F89:F90"/>
    <mergeCell ref="F126:F127"/>
    <mergeCell ref="F163:F164"/>
    <mergeCell ref="F195:F196"/>
    <mergeCell ref="G55:G56"/>
    <mergeCell ref="G89:G90"/>
    <mergeCell ref="G126:G127"/>
    <mergeCell ref="G163:G164"/>
    <mergeCell ref="G195:G196"/>
    <mergeCell ref="H55:H56"/>
    <mergeCell ref="H89:H90"/>
    <mergeCell ref="H126:H127"/>
    <mergeCell ref="H163:H164"/>
    <mergeCell ref="H195:H196"/>
    <mergeCell ref="A7:C12"/>
    <mergeCell ref="B25:K26"/>
    <mergeCell ref="A28:K32"/>
    <mergeCell ref="A40:C45"/>
    <mergeCell ref="I55:K56"/>
    <mergeCell ref="B59:K60"/>
    <mergeCell ref="A62:K66"/>
    <mergeCell ref="A74:C79"/>
    <mergeCell ref="I89:K90"/>
    <mergeCell ref="B93:K94"/>
    <mergeCell ref="A96:K100"/>
    <mergeCell ref="A108:C113"/>
    <mergeCell ref="I126:K127"/>
    <mergeCell ref="B130:K131"/>
    <mergeCell ref="A133:K137"/>
    <mergeCell ref="A145:C150"/>
    <mergeCell ref="I163:K164"/>
    <mergeCell ref="B167:K168"/>
    <mergeCell ref="A170:K174"/>
    <mergeCell ref="B200:K201"/>
    <mergeCell ref="A182:C187"/>
    <mergeCell ref="I195:K196"/>
    <mergeCell ref="A203:K207"/>
  </mergeCells>
  <printOptions horizontalCentered="1"/>
  <pageMargins left="0.751388888888889" right="0.751388888888889" top="1" bottom="1"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2024-08-26T12:40:00Z</dcterms:created>
  <dcterms:modified xsi:type="dcterms:W3CDTF">2024-10-29T08:19:30Z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2A38E118A8E64E0BAF4F5E89F338F1D4_13</vt:lpwstr>
  </property>
  <property fmtid="{D5CDD505-2E9C-101B-9397-08002B2CF9AE}" pid="3" name="KSOProductBuildVer">
    <vt:lpwstr>2052-12.1.0.16250</vt:lpwstr>
  </property>
</Properties>
</file>