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7965" firstSheet="11" activeTab="12"/>
  </bookViews>
  <sheets>
    <sheet name="附表1收入支出决算表" sheetId="1" r:id="rId1"/>
    <sheet name="附表2收入决算表" sheetId="2" r:id="rId2"/>
    <sheet name="附表3支出决算表" sheetId="3" r:id="rId3"/>
    <sheet name="附表4财政拨款收入支出决算表" sheetId="4" r:id="rId4"/>
    <sheet name="附表5 一般公共预算财政拨款收入支出决算表" sheetId="5" r:id="rId5"/>
    <sheet name="附表6一般公共预算财政拨款基本支出决算表" sheetId="6" r:id="rId6"/>
    <sheet name="附表7 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 sheetId="14" r:id="rId14"/>
    <sheet name="附表15项目支出绩效自评表" sheetId="15" r:id="rId15"/>
  </sheets>
  <definedNames>
    <definedName name="地区名称">#REF!</definedName>
  </definedNames>
  <calcPr calcId="144525"/>
</workbook>
</file>

<file path=xl/sharedStrings.xml><?xml version="1.0" encoding="utf-8"?>
<sst xmlns="http://schemas.openxmlformats.org/spreadsheetml/2006/main" count="989">
  <si>
    <t>收入支出决算表</t>
  </si>
  <si>
    <t>公开01表</t>
  </si>
  <si>
    <t>部门：凤庆县自然资源局</t>
  </si>
  <si>
    <t>金额单位：万元</t>
  </si>
  <si>
    <t>收入</t>
  </si>
  <si>
    <t>支出</t>
  </si>
  <si>
    <t>项目</t>
  </si>
  <si>
    <t>行次</t>
  </si>
  <si>
    <t>金额</t>
  </si>
  <si>
    <t>项目(按功能分类)</t>
  </si>
  <si>
    <t>栏次</t>
  </si>
  <si>
    <t>1</t>
  </si>
  <si>
    <t>2</t>
  </si>
  <si>
    <t>一、一般公共预算财政拨款收入</t>
  </si>
  <si>
    <t>5,748.21</t>
  </si>
  <si>
    <t>一、一般公共服务支出</t>
  </si>
  <si>
    <t>31</t>
  </si>
  <si>
    <t>二、政府性基金预算财政拨款收入</t>
  </si>
  <si>
    <t>825.47</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</si>
  <si>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</si>
  <si>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</si>
  <si>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</si>
  <si>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</si>
  <si>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</si>
  <si>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</si>
  <si>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</si>
  <si>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</si>
  <si>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</si>
  <si>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</si>
  <si>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</si>
  <si>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</si>
  <si>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</si>
  <si>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</si>
  <si>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</si>
  <si>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</si>
  <si>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</si>
  <si>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</si>
  <si>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</si>
  <si>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</si>
  <si>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</si>
  <si>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</si>
  <si>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</si>
  <si>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</si>
  <si>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</si>
  <si>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</si>
  <si>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</si>
  <si>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48.39</t>
  </si>
  <si>
    <t>9</t>
  </si>
  <si>
    <t>九、卫生健康支出</t>
  </si>
  <si>
    <t>39</t>
  </si>
  <si>
    <t>57.25</t>
  </si>
  <si>
    <t>10</t>
  </si>
  <si>
    <t>十、节能环保支出</t>
  </si>
  <si>
    <t>40</t>
  </si>
  <si>
    <t>11</t>
  </si>
  <si>
    <t>十一、城乡社区支出</t>
  </si>
  <si>
    <t>41</t>
  </si>
  <si>
    <t>3,069.90</t>
  </si>
  <si>
    <t>12</t>
  </si>
  <si>
    <t>十二、农林水支出</t>
  </si>
  <si>
    <t>42</t>
  </si>
  <si>
    <t>400.00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</si>
  <si>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</si>
  <si>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</si>
  <si>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</si>
  <si>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</si>
  <si>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</si>
  <si>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</si>
  <si>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</si>
  <si>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</si>
  <si>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</si>
  <si>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</si>
  <si>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</si>
  <si>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</si>
  <si>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</si>
  <si>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</si>
  <si>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</si>
  <si>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</si>
  <si>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</si>
  <si>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</si>
  <si>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1,732.29</t>
  </si>
  <si>
    <t>19</t>
  </si>
  <si>
    <t>十九、住房保障支出</t>
  </si>
  <si>
    <t>49</t>
  </si>
  <si>
    <t>102.86</t>
  </si>
  <si>
    <t>20</t>
  </si>
  <si>
    <t>二十、粮油物资储备支出</t>
  </si>
  <si>
    <t>50</t>
  </si>
  <si>
    <t>21</t>
  </si>
  <si>
    <t>二十一、国有资本经营预算支出</t>
  </si>
  <si>
    <t>51</t>
  </si>
  <si>
    <t>22</t>
  </si>
  <si>
    <t>二十二、灾害防治及应急管理支出</t>
  </si>
  <si>
    <t>52</t>
  </si>
  <si>
    <t>1,163.00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</si>
  <si>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</si>
  <si>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</si>
  <si>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</si>
  <si>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</si>
  <si>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</si>
  <si>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</si>
  <si>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</si>
  <si>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</si>
  <si>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</si>
  <si>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</si>
  <si>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</si>
  <si>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</si>
  <si>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</si>
  <si>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</si>
  <si>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6,573.68</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</si>
  <si>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</si>
  <si>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</si>
  <si>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</si>
  <si>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</si>
  <si>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</si>
  <si>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</si>
  <si>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</si>
  <si>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</si>
  <si>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</si>
  <si>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</si>
  <si>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</si>
  <si>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</si>
  <si>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</si>
  <si>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</si>
  <si>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</si>
  <si>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</si>
  <si>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</si>
  <si>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</si>
  <si>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</si>
  <si>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</si>
  <si>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</si>
  <si>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</si>
  <si>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</si>
  <si>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</si>
  <si>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</si>
  <si>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</si>
  <si>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</si>
  <si>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</si>
  <si>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</si>
  <si>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</si>
  <si>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</si>
  <si>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</si>
  <si>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</si>
  <si>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</si>
  <si>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</si>
  <si>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47.31</t>
  </si>
  <si>
    <t>2080505</t>
  </si>
  <si>
    <t>机关事业单位基本养老保险缴费支出</t>
  </si>
  <si>
    <t>42.09</t>
  </si>
  <si>
    <t>2080506</t>
  </si>
  <si>
    <t>机关事业单位职业年金缴费支出</t>
  </si>
  <si>
    <t>5.22</t>
  </si>
  <si>
    <t>20808</t>
  </si>
  <si>
    <t>抚恤</t>
  </si>
  <si>
    <t>1.08</t>
  </si>
  <si>
    <t>2080801</t>
  </si>
  <si>
    <t>死亡抚恤</t>
  </si>
  <si>
    <t>210</t>
  </si>
  <si>
    <t>卫生健康支出</t>
  </si>
  <si>
    <t>21011</t>
  </si>
  <si>
    <t>行政事业单位医疗</t>
  </si>
  <si>
    <t>2101101</t>
  </si>
  <si>
    <t>行政单位医疗</t>
  </si>
  <si>
    <t>37.69</t>
  </si>
  <si>
    <t>2101102</t>
  </si>
  <si>
    <t>事业单位医疗</t>
  </si>
  <si>
    <t>15.26</t>
  </si>
  <si>
    <t>2101199</t>
  </si>
  <si>
    <t>其他行政事业单位医疗支出</t>
  </si>
  <si>
    <t>4.30</t>
  </si>
  <si>
    <t>212</t>
  </si>
  <si>
    <t>城乡社区支出</t>
  </si>
  <si>
    <t>21201</t>
  </si>
  <si>
    <t>城乡社区管理事务</t>
  </si>
  <si>
    <t>60.87</t>
  </si>
  <si>
    <t>2120199</t>
  </si>
  <si>
    <t>其他城乡社区管理事务支出</t>
  </si>
  <si>
    <t>21203</t>
  </si>
  <si>
    <t>城乡社区公共设施</t>
  </si>
  <si>
    <t>2,183.56</t>
  </si>
  <si>
    <t>2120399</t>
  </si>
  <si>
    <t>其他城乡社区公共设施支出</t>
  </si>
  <si>
    <t>21208</t>
  </si>
  <si>
    <t>国有土地使用权出让收入安排的支出</t>
  </si>
  <si>
    <t>2120801</t>
  </si>
  <si>
    <t>征地和拆迁补偿支出</t>
  </si>
  <si>
    <t>213</t>
  </si>
  <si>
    <t>农林水支出</t>
  </si>
  <si>
    <t>21305</t>
  </si>
  <si>
    <t>巩固拓展t脱贫攻坚成果衔接乡村振兴</t>
  </si>
  <si>
    <t>2130599</t>
  </si>
  <si>
    <t>其他巩固拓展脱贫攻坚成果衔接乡村振兴支出</t>
  </si>
  <si>
    <t>220</t>
  </si>
  <si>
    <t>自然资源海洋气象等支出</t>
  </si>
  <si>
    <t>22001</t>
  </si>
  <si>
    <t>自然资源事务</t>
  </si>
  <si>
    <t>2200101</t>
  </si>
  <si>
    <t>行政运行</t>
  </si>
  <si>
    <t>796.06</t>
  </si>
  <si>
    <t>2200104</t>
  </si>
  <si>
    <t>自然资源规划及管理</t>
  </si>
  <si>
    <t>355.00</t>
  </si>
  <si>
    <t>2200106</t>
  </si>
  <si>
    <t>自然资源利用与保护</t>
  </si>
  <si>
    <t>72.78</t>
  </si>
  <si>
    <t>2200150</t>
  </si>
  <si>
    <t>事业运行</t>
  </si>
  <si>
    <t>294.90</t>
  </si>
  <si>
    <t>2200199</t>
  </si>
  <si>
    <t>其他自然资源事务支出</t>
  </si>
  <si>
    <t>213.55</t>
  </si>
  <si>
    <t>221</t>
  </si>
  <si>
    <t>住房保障支出</t>
  </si>
  <si>
    <t>22102</t>
  </si>
  <si>
    <t>住房改革支出</t>
  </si>
  <si>
    <t>2210201</t>
  </si>
  <si>
    <t>住房公积金</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</si>
  <si>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</si>
  <si>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</si>
  <si>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</si>
  <si>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</si>
  <si>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</si>
  <si>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</si>
  <si>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</si>
  <si>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</si>
  <si>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</si>
  <si>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</si>
  <si>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</si>
  <si>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</si>
  <si>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</si>
  <si>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</si>
  <si>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1,295.34</t>
  </si>
  <si>
    <t>5,278.34</t>
  </si>
  <si>
    <t>巩固拓展脱贫攻坚成果衔接乡村振兴</t>
  </si>
  <si>
    <t>1,086.84</t>
  </si>
  <si>
    <t>645.45</t>
  </si>
  <si>
    <t>791.94</t>
  </si>
  <si>
    <t>4.12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</si>
  <si>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</si>
  <si>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</si>
  <si>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</si>
  <si>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</si>
  <si>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</si>
  <si>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</si>
  <si>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</si>
  <si>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</si>
  <si>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</si>
  <si>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</si>
  <si>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</si>
  <si>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</si>
  <si>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</si>
  <si>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</si>
  <si>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</si>
  <si>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2,244.43</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</si>
  <si>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</si>
  <si>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</si>
  <si>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</si>
  <si>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</si>
  <si>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</si>
  <si>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</si>
  <si>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</si>
  <si>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</si>
  <si>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</si>
  <si>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</si>
  <si>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</si>
  <si>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</si>
  <si>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</si>
  <si>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</si>
  <si>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</si>
  <si>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</si>
  <si>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</si>
  <si>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</si>
  <si>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4,452.88</t>
  </si>
  <si>
    <t>1,188.62</t>
  </si>
  <si>
    <t>106.72</t>
  </si>
  <si>
    <t>980.12</t>
  </si>
  <si>
    <t>698.31</t>
  </si>
  <si>
    <t>93.63</t>
  </si>
  <si>
    <t>2200109</t>
  </si>
  <si>
    <t>自然资源调查与确权登记</t>
  </si>
  <si>
    <t>281.81</t>
  </si>
  <si>
    <t>13.09</t>
  </si>
  <si>
    <t>注：本表反映部门本年度一般公共预算财政拨款的收支和年初、年末结转结余情况。</t>
  </si>
  <si>
    <t>一般公共预算财政拨款基本支出决算表</t>
  </si>
  <si>
    <t>公开06表</t>
  </si>
  <si>
    <t>科目编码</t>
  </si>
  <si>
    <t>301</t>
  </si>
  <si>
    <t>工资福利支出</t>
  </si>
  <si>
    <t>1,187.54</t>
  </si>
  <si>
    <t>302</t>
  </si>
  <si>
    <t>商品和服务支出</t>
  </si>
  <si>
    <t>310</t>
  </si>
  <si>
    <t>资本性支出</t>
  </si>
  <si>
    <t>30101</t>
  </si>
  <si>
    <t xml:space="preserve">  基本工资</t>
  </si>
  <si>
    <t>361.90</t>
  </si>
  <si>
    <t>30201</t>
  </si>
  <si>
    <t xml:space="preserve">  办公费</t>
  </si>
  <si>
    <t>14.00</t>
  </si>
  <si>
    <t>31001</t>
  </si>
  <si>
    <t xml:space="preserve">  房屋建筑物购建</t>
  </si>
  <si>
    <t>30102</t>
  </si>
  <si>
    <t xml:space="preserve">  津贴补贴</t>
  </si>
  <si>
    <t>338.38</t>
  </si>
  <si>
    <t>30202</t>
  </si>
  <si>
    <t xml:space="preserve">  印刷费</t>
  </si>
  <si>
    <t>31002</t>
  </si>
  <si>
    <t xml:space="preserve">  办公设备购置</t>
  </si>
  <si>
    <t>30103</t>
  </si>
  <si>
    <t xml:space="preserve">  奖金</t>
  </si>
  <si>
    <t>126.17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</si>
  <si>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</si>
  <si>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</si>
  <si>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</si>
  <si>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</si>
  <si>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</si>
  <si>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</si>
  <si>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</si>
  <si>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</si>
  <si>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</si>
  <si>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</si>
  <si>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</si>
  <si>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</si>
  <si>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153.15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</si>
  <si>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</si>
  <si>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</si>
  <si>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</si>
  <si>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</si>
  <si>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</si>
  <si>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</si>
  <si>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</si>
  <si>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</si>
  <si>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</si>
  <si>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</si>
  <si>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</si>
  <si>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</si>
  <si>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</si>
  <si>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</si>
  <si>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</si>
  <si>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</si>
  <si>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</si>
  <si>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</si>
  <si>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52.95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</si>
  <si>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</si>
  <si>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</si>
  <si>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</si>
  <si>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</si>
  <si>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</si>
  <si>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</si>
  <si>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</si>
  <si>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</si>
  <si>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</si>
  <si>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</si>
  <si>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</si>
  <si>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</si>
  <si>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4.82</t>
  </si>
  <si>
    <t>30211</t>
  </si>
  <si>
    <t xml:space="preserve">  差旅费</t>
  </si>
  <si>
    <t>3.52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</si>
  <si>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</si>
  <si>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</si>
  <si>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</si>
  <si>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</si>
  <si>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</si>
  <si>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</si>
  <si>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</si>
  <si>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</si>
  <si>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</si>
  <si>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</si>
  <si>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</si>
  <si>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</si>
  <si>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</si>
  <si>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</si>
  <si>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</si>
  <si>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</si>
  <si>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</si>
  <si>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</si>
  <si>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</si>
  <si>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</si>
  <si>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</si>
  <si>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</si>
  <si>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</si>
  <si>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</si>
  <si>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</si>
  <si>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</si>
  <si>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</si>
  <si>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</si>
  <si>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</si>
  <si>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</si>
  <si>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14.10</t>
  </si>
  <si>
    <t>31022</t>
  </si>
  <si>
    <t xml:space="preserve">  无形资产购置</t>
  </si>
  <si>
    <t>30302</t>
  </si>
  <si>
    <t xml:space="preserve">  退休费</t>
  </si>
  <si>
    <t>30217</t>
  </si>
  <si>
    <t xml:space="preserve">  公务接待费</t>
  </si>
  <si>
    <t>2.00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</si>
  <si>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</si>
  <si>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</si>
  <si>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</si>
  <si>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</si>
  <si>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</si>
  <si>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</si>
  <si>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</si>
  <si>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</si>
  <si>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</si>
  <si>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</si>
  <si>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</si>
  <si>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</si>
  <si>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</si>
  <si>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</si>
  <si>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</si>
  <si>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</si>
  <si>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</si>
  <si>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</si>
  <si>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</si>
  <si>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</si>
  <si>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</si>
  <si>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</si>
  <si>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</si>
  <si>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</si>
  <si>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</si>
  <si>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</si>
  <si>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</si>
  <si>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</si>
  <si>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</si>
  <si>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</si>
  <si>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</si>
  <si>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</si>
  <si>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</si>
  <si>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</si>
  <si>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</si>
  <si>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</si>
  <si>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17.13</t>
  </si>
  <si>
    <t>31299</t>
  </si>
  <si>
    <t xml:space="preserve">  其他对企业补助</t>
  </si>
  <si>
    <t>30309</t>
  </si>
  <si>
    <t xml:space="preserve">  奖励金</t>
  </si>
  <si>
    <t>30229</t>
  </si>
  <si>
    <t xml:space="preserve">  福利费</t>
  </si>
  <si>
    <t>0.14</t>
  </si>
  <si>
    <t>399</t>
  </si>
  <si>
    <t>其他支出</t>
  </si>
  <si>
    <t>30310</t>
  </si>
  <si>
    <t xml:space="preserve">  个人农业生产补贴</t>
  </si>
  <si>
    <t>30231</t>
  </si>
  <si>
    <t xml:space="preserve">  公务用车运行维护费</t>
  </si>
  <si>
    <t>4.00</t>
  </si>
  <si>
    <t>39907</t>
  </si>
  <si>
    <t xml:space="preserve">  国家赔偿费用支出</t>
  </si>
  <si>
    <t>30311</t>
  </si>
  <si>
    <t xml:space="preserve">  代缴社会保险费</t>
  </si>
  <si>
    <t>30239</t>
  </si>
  <si>
    <t xml:space="preserve">  其他交通费用</t>
  </si>
  <si>
    <t>51.82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</si>
  <si>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</si>
  <si>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</si>
  <si>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</si>
  <si>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</si>
  <si>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</si>
  <si>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</si>
  <si>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</si>
  <si>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</si>
  <si>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</si>
  <si>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</si>
  <si>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</si>
  <si>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</si>
  <si>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</si>
  <si>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</si>
  <si>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</si>
  <si>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</si>
  <si>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</si>
  <si>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</si>
  <si>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</si>
  <si>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</si>
  <si>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</si>
  <si>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</si>
  <si>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</si>
  <si>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</si>
  <si>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</si>
  <si>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</si>
  <si>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</si>
  <si>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</si>
  <si>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</si>
  <si>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</si>
  <si>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864.20</t>
  </si>
  <si>
    <t>309</t>
  </si>
  <si>
    <t>资本性支出（基本建设）</t>
  </si>
  <si>
    <t>311</t>
  </si>
  <si>
    <t>对企业补助（基本建设）</t>
  </si>
  <si>
    <t>10.55</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</si>
  <si>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</si>
  <si>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</si>
  <si>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</si>
  <si>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</si>
  <si>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</si>
  <si>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</si>
  <si>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</si>
  <si>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</si>
  <si>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</si>
  <si>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</si>
  <si>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</si>
  <si>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</si>
  <si>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</si>
  <si>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</si>
  <si>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</si>
  <si>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</si>
  <si>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</si>
  <si>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</si>
  <si>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</si>
  <si>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</si>
  <si>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</si>
  <si>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</si>
  <si>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</si>
  <si>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3,588.68</t>
  </si>
  <si>
    <t>3.12</t>
  </si>
  <si>
    <t>3,585.56</t>
  </si>
  <si>
    <t>825.87</t>
  </si>
  <si>
    <t xml:space="preserve">  其他对个人和家庭的补助</t>
  </si>
  <si>
    <t>27.78</t>
  </si>
  <si>
    <t>注：本表反映部门本年度一般公共预算财政拨款项目支出经济分类支出情况。</t>
  </si>
  <si>
    <t>政府性基金预算财政拨款收入支出决算表</t>
  </si>
  <si>
    <t>公开08表</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</si>
  <si>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</si>
  <si>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</si>
  <si>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</si>
  <si>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</si>
  <si>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</si>
  <si>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</si>
  <si>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</si>
  <si>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</si>
  <si>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</si>
  <si>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</si>
  <si>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</si>
  <si>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</si>
  <si>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</si>
  <si>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</si>
  <si>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</si>
  <si>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</si>
  <si>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</si>
  <si>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</si>
  <si>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</si>
  <si>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</si>
  <si>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</si>
  <si>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</si>
  <si>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</si>
  <si>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</si>
  <si>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</si>
  <si>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</si>
  <si>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</si>
  <si>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</si>
  <si>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</si>
  <si>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</si>
  <si>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</si>
  <si>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</si>
  <si>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</si>
  <si>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</si>
  <si>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</si>
  <si>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</si>
  <si>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</si>
  <si>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</si>
  <si>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</si>
  <si>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</si>
  <si>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</si>
  <si>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</si>
  <si>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</si>
  <si>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</si>
  <si>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</si>
  <si>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</si>
  <si>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</si>
  <si>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</si>
  <si>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</si>
  <si>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</si>
  <si>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</si>
  <si>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</si>
  <si>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</si>
  <si>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</si>
  <si>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</si>
  <si>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</si>
  <si>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</si>
  <si>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</si>
  <si>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</si>
  <si>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</si>
  <si>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</si>
  <si>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</si>
  <si>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</si>
  <si>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</si>
  <si>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</si>
  <si>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</si>
  <si>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</si>
  <si>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</si>
  <si>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</si>
  <si>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一、部门基本情况</t>
  </si>
  <si>
    <t>（一）部门概况</t>
  </si>
  <si>
    <t>1.职能职责：凤庆县自然资源局属于行政机构，主要职能是履行全民所有土地、矿产、森林、草原、湿地、水等自然资源资产所有者职责和所有国土空间用途管制职责；负责自然资源调查监测评价；负责自然资源统一确权登记工作；负责自然资源资产有偿使用工作；负责自然资源的合理开发利用；负责建立空间规划体系并监督实施；组织编制城乡规划并监督实施，承担城乡规划管理责任；负责统筹国土空间生态修复；负责组织实施最严格的耕地保护制度；负责管理地质勘查行业和地质工作；负责落实综合防灾减灾规划有关要求；负责矿产资源管理工作；负责测绘地理信息管理工作；推进自然资源领域科技发展，开展对外合作与交流；承办上级交办督办的自然资源重大违法案件；完成市自然资源和规划局及县委、县政府交办的其他任务；职能转变；有关职责分工：与凤庆县水务局、凤庆县交通运输局等部门在河道采砂管理的职责分工；与凤庆县交通运输局、凤庆县住房和城乡建设局在城市轨道交通方面的职责分工；与凤庆县应急管理局在地质灾害防治管理的职责分工；与凤庆县工业和信息化局、凤庆县发展和改革局、凤庆县应急管理局在矿山安全生产管理的职责分工。 
2.机构设置及人员情况（1）机构设置：根据以上职责，凤庆县自然资源局内设9个行政股室，内设5个事业股室，下设凤庆县自然资源综合行政执法大队和13个自然资源管理所参公管理事业单位。
（2）人员情况：在职人员编制83人，其中：行政编制14人，工勤人员编制0人，事业编制68人（其中参公管理38名、财政补助29名、经费自理1名）。在职实有82人，其中：财政全额保障81人，财政差额补助0人，财政专户资金、单位资金保障1人。
离退休人员23人，其中：离休0人，退休23人。</t>
  </si>
  <si>
    <t>（二）部门绩效目标的设立情况</t>
  </si>
  <si>
    <t>1.全面推进国土空间规划编制；
2.全面落实最严格的耕地保护制度
3.全面提高重点建设项目用地保障能力
4.全面抓好批而未供和闲置土地处置
5.全面做好不动产登记历史遗留问题化解
6.全面提升地质灾害防治能力
7.全面加强矿产资源保护和利用
8.全面开展自然资源督查检查发现问题整改</t>
  </si>
  <si>
    <t>（三）部门整体收支情况</t>
  </si>
  <si>
    <t>1.预算批复情况
根据《凤庆县财政局关于凤庆县自然资源局2023年部门年初预算的批复》（凤财预发〔2023〕47号）文件，我单位2023年部门预算批复如下：
我部门2023年收入预算总额为1450.78万元，其中：财政拨款（补助）1450.78万元。
核定我部门2023年支出预算总额为1450.78万元，其中：基本支出1439.78万元，项目支出11万元。
一般公共预算拨款收入1450.78万元。本年一般公共预算拨款支出1450.78万元，其中：基本支出1439.78万元，项目支出11万元。
2.整体收支情况
2023年我单位年终收入决算数为6573.68万元，支出决算数为6573.68万元，其中：基本支出1295.34万元，项目支出5278.34万元。
3.预算执行情况
2023年县人民政府下达我单位年初预算数为1450.78万元，其中：基本支出1439.78万元，项目支出11万元。
2023年我单位年终收入决算数为6573.68万元，支出决算数为6573.68万元，其中：基本支出1295.34万元，项目支出5278.34万元。
2023年凤庆县自然资源局总支出预算执行率453.11%，基本支出预算执行率89.97%，项目支出预算执行率479.85%。</t>
  </si>
  <si>
    <t>（四）部门预算管理制度建设情况</t>
  </si>
  <si>
    <t>为加强单位财务内部管理，制定了《凤庆县自然资源局内部控制制度》，包含了预算管理内容。从预算业务组织、预算编制、预算执行与分析、预算调整、结算管理与预算绩效评价、预决算信息公开等方面对本单位预算工作进行全面的管理。</t>
  </si>
  <si>
    <t>（五）严控“三公经费”支出情况</t>
  </si>
  <si>
    <t>2023年度财政拨款“三公”经费支出决算中，财政拨款“三公”经费支出年初预算为6万元，支出决算为6万元，完成年初预算的100%。其中：因公出国（境）费支出决算0元，占总支出决算的0%；公务用车购置费支出决算0元，占总支出决算的0%；公务用车运行维护费支出决算4万元，占总支出决算的66.67%；公务接待费支出决算2万元，占总支出决算的33.33%，具体是国内接待费支出决算2万元（其中：外事接待费支出决算0元），国（境）外接待费支出决算0元。</t>
  </si>
  <si>
    <t>二、绩效自评工作情况</t>
  </si>
  <si>
    <t>（一）绩效自评的目的</t>
  </si>
  <si>
    <t>通过绩效目标的设定情况、项目实施管理情况、资金使用情况、项目绩效完成情况自我评价，掌握资金管理是否规范、资金使用是否有效，分析存在问题及原因，及时总结经验，改进管理措施，不断增强和落实绩效管理责任，完善工作机制，有效提高资金使用效益。</t>
  </si>
  <si>
    <t>（二）自评组织过程</t>
  </si>
  <si>
    <t>1.前期准备</t>
  </si>
  <si>
    <t>1.成立绩效自评工作小组，对绩效评价业务进行系统学习，部署绩效自评工作；2.收集相关资料，包括：2023年度部门预算数据、决算数据，项目实施情况，经费支出详细情况，部门绩效目标实现情况等。3.按照《凤庆县财政局关于开展2022年全县预算单位整体支出和项目支出绩效自评的通知》（凤财预发〔2023〕167号）要求开展自评工作， 对部门预算资金的使用情况进行认真审核。</t>
  </si>
  <si>
    <t>2.组织实施</t>
  </si>
  <si>
    <t>结合年初上级预算批复的部门整体支出和项目支出绩效指标、部门职责及项目特点、项目预算执行情况等要素，对项目来源、目标效能、工作进展及成效、资金使用等方面逐项进行自评，通过集中讨论，总结经验和问题，形成绩效自评报告。</t>
  </si>
  <si>
    <t>三、评价情况分析及综合评价结论</t>
  </si>
  <si>
    <t>严格按相关规定执行年初预算，及时合理使用财政项目资金，严格按照规定的程序进行绩效评价，落实真实、客观、公正的要求，综合评价为优秀。                                             （一）投入情况分析
做优事前目标评价，将预算项目绩效目标事前评价与预算编制紧密结合。2022年度预算编制过程中，一是做到绩效目标管理与部门预算编制一同申报，在年度中追加资金时，追加资金申请文件的也做到和绩效目标一同申报，努力使预算绩效管理渗透到所有项目资金。通过设定便于衡量、分析、比较和评价的靶向目标，将绩效目标的个性指标细化量化，确保项目严格按既定绩效目标运行。二是从立项必要性、投入经济性、绩效目标合理性、实施方案有效性、筹资合规性五个方面开展事前绩效评价工作。
（二）过程情况分析
做细事中跟踪监控，将年度预算绩效目标执行情况跟踪监控紧密结合。我单位分别于每季度开展预算执行动态监控管理工作，在预算执行过程中，对金额较大的重点预算项目建立项目跟踪检查机制，在项目实施过程中及时对项目的进展情况、资金使用情况、项目的实施进度等与项目有关的情况进行实时监控及在党组会议上进行汇报研究。通过对项目事中绩效的监督，不断完善项目管理，进一步落实支出责任，加快预算执行进度，更好地实现绩效目标。
（三）产出情况分析
根据绩效管理工作需要，按照设定的绩效目标，运用合理的评价方法，对预算资金支出经济性、效率性、有效性和可持性进行客观、公正的评价。对财政资金的分配、使用和管理按照先有办法、后分资金；专款专用、独立核算；统一支付、严格把关的原则进行管理，实现全年项目支出绩效自评覆盖率100%，绩效自评责任意识有所提升。
（四）效果情况分析
结果应用是发挥绩效管理效能的关键。按照“谁主管、谁使用、谁负责”的原则，深化绩效责任主体意识，及时反馈评价结果，并跟踪整改落实情况。将绩效评价结</t>
  </si>
  <si>
    <t>四、存在的问题和整改情况</t>
  </si>
  <si>
    <t>（一）主要问题及原因分析
1.预算编制工作有待细化，预算编制不够明确和细化，预算编制的合理性需要提高，预算执行力度还要进一步加强；
2.对部门整体支出预算评价工作不够重视，没有把预算财务分析作为常态化工作；
3.三公”经费的控制不够严谨，需在下一年度预算是更加精细严禁；
4.部分项目资金支出未达时序进度，由于本年度财政资金不能及时到位，项目款项未能及时支付；
5.财务人员业务素质有待进一步提高。由于缺乏系统学习，财务人员对预算绩效管理认识不到位、理解不充分，对预算绩效管理业务不够深入熟悉。
（二）改进的方向和具体措施
1.进一步加强单位内部机构各股室的预算管理意识，严格按照预算编制的相关制度和要求，进一步提高预算编制的科学性、合理性、严谨性和可控性，据实编制，要根据上年度的支出情况，结合当年的实际，实事求是，客观公正编制，要防止盲目性和随意性，预算一经批复，必须严格按照执行。
2.进一步健全财务管理制度、会计监督制度，实施预算绩效管理，加强对单位财务活动的控制和监督。
3.完善绩效评价工作制度。逐步建立和完善部门支出绩效评价相关制度，包括绩效目标审查制度、项目绩效考核制度、绩效奖惩制度等。建立绩效评价管理工作考核的长效机制，把绩效评价作为本单位的日常性工作。
4.对相关人员加强培训，特别是针对《中华人民共和国预算法》《行政事业单位会计制度》等学习培训，规范部门预算收支核算，切实提高部门预算收支管理水平。"</t>
  </si>
  <si>
    <t>五、绩效自评结果应用</t>
  </si>
  <si>
    <t>通过本年度绩效目标的制定、完成情况，提高本单位对绩效自评工作重要性的认识，将绩效自评思想融入工作细节，保证下年度能进一步完善项目年度指标体系，设定科学合理的绩效目标。</t>
  </si>
  <si>
    <t>六、主要经验及做法</t>
  </si>
  <si>
    <t>（一）在项目实施过程中加强对责任科室的监督，及时发现问题及时进行整改，保证各项目指标按时完成，实现财政资金效益最大化。
（二）进一步强化绩效管理公开工作。对一些社会关注度高、影响力大的民生项目和重点项目的绩效情况，将逐步依法扩大公开范围，通过在“阳光下”运行，提升绩效管理工作的质量和效果，营造良好的社会氛围。"</t>
  </si>
  <si>
    <t>七、其他需说明的情况</t>
  </si>
  <si>
    <t>本单位无其他需要说明的情况。</t>
  </si>
  <si>
    <t>备注：涉密部门和涉密信息按保密规定不公开。</t>
  </si>
  <si>
    <t>附表14</t>
  </si>
  <si>
    <t>部门整体支出绩效自评表</t>
  </si>
  <si>
    <t xml:space="preserve">（2023年度） </t>
  </si>
  <si>
    <t xml:space="preserve">    单位（盖章）: 凤庆县自然资源局</t>
  </si>
  <si>
    <t>填报日期：2024年3月20日        金额单位：万元</t>
  </si>
  <si>
    <t>部门名称</t>
  </si>
  <si>
    <t>凤庆县自然资源局</t>
  </si>
  <si>
    <t>主管部门及代码</t>
  </si>
  <si>
    <t>凤庆县自然资源局121001</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</si>
  <si>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</si>
  <si>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</si>
  <si>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</si>
  <si>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</si>
  <si>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</si>
  <si>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</si>
  <si>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</si>
  <si>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</si>
  <si>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</si>
  <si>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</si>
  <si>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</si>
  <si>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</si>
  <si>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</si>
  <si>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</si>
  <si>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1.本单位按时保质保量地做好各项基本支出，保证人员工资、社会保障、个人和家庭支出，保障日常公用经费的规范性。
2.严格按照项目绩效目标和上级文件开展各类土地整治和自然灾害防治项目，确保项目顺利实施。                                                                                                                   3.全面推进国土空间规划编制；全面落实最严格的耕地保护制度；全面提高重点建设项目用地保障能力；全面抓好批而未供和闲置土地处置；全面做好不动产登记历史遗留问题化解；全面提升地质灾害防治能力；全面加强矿产资源保护和利用；全面开展自然资源督查检查发现问题整改。</t>
  </si>
  <si>
    <t>绩效
指标</t>
  </si>
  <si>
    <t>一级指标</t>
  </si>
  <si>
    <t>二级指标</t>
  </si>
  <si>
    <t>三级指标</t>
  </si>
  <si>
    <t>年度指标值（A）</t>
  </si>
  <si>
    <t>实际完成值（B）</t>
  </si>
  <si>
    <t>未完成原因分析</t>
  </si>
  <si>
    <t>产出指标
 （50分）</t>
  </si>
  <si>
    <t>数量</t>
  </si>
  <si>
    <t>工资福利发放行政人数</t>
  </si>
  <si>
    <t>&gt;=53人</t>
  </si>
  <si>
    <t>53人</t>
  </si>
  <si>
    <t>工资福利发放事业人数</t>
  </si>
  <si>
    <t>&gt;=29人</t>
  </si>
  <si>
    <t>29人</t>
  </si>
  <si>
    <t>供养离（退）休人员数</t>
  </si>
  <si>
    <t>&gt;=23人</t>
  </si>
  <si>
    <t>23人</t>
  </si>
  <si>
    <t>2023年计划完成提升并完善编制行政村村庄规划个数</t>
  </si>
  <si>
    <t>&gt;=184个</t>
  </si>
  <si>
    <t>184个</t>
  </si>
  <si>
    <t>地质灾害监测员人数</t>
  </si>
  <si>
    <t>&gt;=374人</t>
  </si>
  <si>
    <t>551人</t>
  </si>
  <si>
    <t>汛前组织开展监测员及其他工作人员培训场次</t>
  </si>
  <si>
    <t>&gt;=10场</t>
  </si>
  <si>
    <t>13场</t>
  </si>
  <si>
    <t>汛前组织开展监测员及其他工作人员培训人数</t>
  </si>
  <si>
    <t>&gt;=500人</t>
  </si>
  <si>
    <t xml:space="preserve"> 800人</t>
  </si>
  <si>
    <t>2017年和2018年土地卫片违法图斑整改数量</t>
  </si>
  <si>
    <t>&gt;=24个</t>
  </si>
  <si>
    <t>24个</t>
  </si>
  <si>
    <t>探矿权监管矿区数量</t>
  </si>
  <si>
    <t>办理不动产权证数量</t>
  </si>
  <si>
    <t>&gt;=500件</t>
  </si>
  <si>
    <t>600件</t>
  </si>
  <si>
    <t>办理不动产登记证明数量</t>
  </si>
  <si>
    <t>获批在实施增减挂钩项目数</t>
  </si>
  <si>
    <t>&gt;=8个</t>
  </si>
  <si>
    <t>8个</t>
  </si>
  <si>
    <t>开展有针对性的基础性专题研究个数</t>
  </si>
  <si>
    <t>质量</t>
  </si>
  <si>
    <t>办公设备利用率</t>
  </si>
  <si>
    <t>&gt;=90%</t>
  </si>
  <si>
    <t>“政府信息”收件办结率</t>
  </si>
  <si>
    <t>OA系统收文、发文办复率</t>
  </si>
  <si>
    <t>&gt;=95%</t>
  </si>
  <si>
    <t>我县国土空间总体规划“三线”划定工作完成率</t>
  </si>
  <si>
    <t>&gt;=70%</t>
  </si>
  <si>
    <t>村庄规划编制成果标准化工作完成率</t>
  </si>
  <si>
    <t>根据国土“三调”划定成果层层签订耕地保护目标责任书</t>
  </si>
  <si>
    <t>严格落实耕地“占补平衡”和“进出平衡”完成率</t>
  </si>
  <si>
    <t>做好在建和完工土地整治项目工程施工、种植管护和指标入库工作完成率</t>
  </si>
  <si>
    <t>挖掘后备资源，落实新的补充耕地项目完成率</t>
  </si>
  <si>
    <t>切实抓好地质灾害群测群防十项制度和措施的落实，认真履行了地质灾害防治主体责任完成率</t>
  </si>
  <si>
    <t>时效</t>
  </si>
  <si>
    <t>一般不动产登记业务时限</t>
  </si>
  <si>
    <t>&lt;=5天</t>
  </si>
  <si>
    <t>5天以内办结</t>
  </si>
  <si>
    <t>抵押不动产登记业务办理时限</t>
  </si>
  <si>
    <t>&lt;=2天</t>
  </si>
  <si>
    <t>2天以内办结</t>
  </si>
  <si>
    <t>成本</t>
  </si>
  <si>
    <t>政府采购支出</t>
  </si>
  <si>
    <t>&gt;=220000元</t>
  </si>
  <si>
    <t>244185元</t>
  </si>
  <si>
    <t>&lt;=60000元</t>
  </si>
  <si>
    <t>60000元</t>
  </si>
  <si>
    <t>效益指标
（30分）</t>
  </si>
  <si>
    <t>经济效益</t>
  </si>
  <si>
    <t>有效保护生命财产安全</t>
  </si>
  <si>
    <t>&gt;=2000万元</t>
  </si>
  <si>
    <t>2100万元</t>
  </si>
  <si>
    <t>被征地农民领取股红资金</t>
  </si>
  <si>
    <t>&gt;=5000万元</t>
  </si>
  <si>
    <t>2600万元</t>
  </si>
  <si>
    <t>2023年被征地农民股红资金在本年度未全部发放。</t>
  </si>
  <si>
    <t>社会效益</t>
  </si>
  <si>
    <t>保障部门正常运转</t>
  </si>
  <si>
    <t>保障</t>
  </si>
  <si>
    <t>保护耕地，提高耕地质量等别</t>
  </si>
  <si>
    <t>提高</t>
  </si>
  <si>
    <t>完善主体功能区战略，划定落实三条控制线，构建“多规合一”的国土空间规划体系</t>
  </si>
  <si>
    <t>效果明显</t>
  </si>
  <si>
    <t>提高重点建设项目用地保障能力</t>
  </si>
  <si>
    <t>不断提高不动产登记效率，优化营商环境工作持续推进</t>
  </si>
  <si>
    <t>生态效益</t>
  </si>
  <si>
    <t>矿山生态保护修复，保护生态环境</t>
  </si>
  <si>
    <t>有效保护</t>
  </si>
  <si>
    <t>可持续影响</t>
  </si>
  <si>
    <t>地质灾害治理项目有利于长期保护人民群众生命安全</t>
  </si>
  <si>
    <t>长期</t>
  </si>
  <si>
    <t>矿山修复有利于长期保护生态环境</t>
  </si>
  <si>
    <t>满意度
指标
（10分）</t>
  </si>
  <si>
    <t>服务对象
满意度</t>
  </si>
  <si>
    <t>社会公众满意度</t>
  </si>
  <si>
    <t>&gt;=85%</t>
  </si>
  <si>
    <t>项目实施区域受益人民群众满意度</t>
  </si>
  <si>
    <t>工作人员满意度</t>
  </si>
  <si>
    <t>绩  效  指  标  总  分</t>
  </si>
  <si>
    <t>绩效
结论</t>
  </si>
  <si>
    <t>自评得分：98分                                      自评等级：优</t>
  </si>
  <si>
    <t>联系人：杨亚男</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</si>
  <si>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</si>
  <si>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</si>
  <si>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b/>
        <sz val="14"/>
        <color rgb="FF000000"/>
        <rFont val="方正仿宋_GBK"/>
        <charset val="134"/>
      </rPr>
      <t>（</t>
    </r>
    <r>
      <rPr>
        <b/>
        <sz val="14"/>
        <color rgb="FF000000"/>
        <rFont val="Times New Roman"/>
        <charset val="134"/>
      </rPr>
      <t>2023</t>
    </r>
    <r>
      <rPr>
        <b/>
        <sz val="14"/>
        <color rgb="FF000000"/>
        <rFont val="方正仿宋_GBK"/>
        <charset val="134"/>
      </rPr>
      <t>年度）</t>
    </r>
  </si>
  <si>
    <r>
      <rPr>
        <sz val="14"/>
        <color rgb="FF000000"/>
        <rFont val="方正仿宋_GBK"/>
        <charset val="134"/>
      </rPr>
      <t>单位（盖章）</t>
    </r>
    <r>
      <rPr>
        <sz val="14"/>
        <color rgb="FF000000"/>
        <rFont val="Times New Roman"/>
        <charset val="134"/>
      </rPr>
      <t xml:space="preserve">:  </t>
    </r>
    <r>
      <rPr>
        <sz val="14"/>
        <color rgb="FF000000"/>
        <rFont val="方正仿宋_GBK"/>
        <charset val="134"/>
      </rPr>
      <t>凤庆县自然资源局</t>
    </r>
    <r>
      <rPr>
        <sz val="14"/>
        <color rgb="FF000000"/>
        <rFont val="Times New Roman"/>
        <charset val="134"/>
      </rPr>
      <t xml:space="preserve">                                 </t>
    </r>
    <r>
      <rPr>
        <sz val="14"/>
        <color rgb="FF000000"/>
        <rFont val="方正仿宋_GBK"/>
        <charset val="134"/>
      </rPr>
      <t>填报日期：</t>
    </r>
    <r>
      <rPr>
        <sz val="14"/>
        <color rgb="FF000000"/>
        <rFont val="Times New Roman"/>
        <charset val="134"/>
      </rPr>
      <t>2024</t>
    </r>
    <r>
      <rPr>
        <sz val="14"/>
        <color rgb="FF000000"/>
        <rFont val="方正仿宋_GBK"/>
        <charset val="134"/>
      </rPr>
      <t>年</t>
    </r>
    <r>
      <rPr>
        <sz val="14"/>
        <color rgb="FF000000"/>
        <rFont val="Times New Roman"/>
        <charset val="134"/>
      </rPr>
      <t>3</t>
    </r>
    <r>
      <rPr>
        <sz val="14"/>
        <color rgb="FF000000"/>
        <rFont val="方正仿宋_GBK"/>
        <charset val="134"/>
      </rPr>
      <t>月</t>
    </r>
    <r>
      <rPr>
        <sz val="14"/>
        <color rgb="FF000000"/>
        <rFont val="Times New Roman"/>
        <charset val="134"/>
      </rPr>
      <t>20</t>
    </r>
    <r>
      <rPr>
        <sz val="14"/>
        <color rgb="FF000000"/>
        <rFont val="方正仿宋_GBK"/>
        <charset val="134"/>
      </rPr>
      <t>日</t>
    </r>
    <r>
      <rPr>
        <sz val="14"/>
        <color rgb="FF000000"/>
        <rFont val="Times New Roman"/>
        <charset val="134"/>
      </rPr>
      <t xml:space="preserve">                          </t>
    </r>
    <r>
      <rPr>
        <sz val="14"/>
        <color rgb="FF000000"/>
        <rFont val="方正仿宋_GBK"/>
        <charset val="134"/>
      </rPr>
      <t>金额单位：万元</t>
    </r>
  </si>
  <si>
    <t>项目名称</t>
  </si>
  <si>
    <t>地质灾害防治治理项目</t>
  </si>
  <si>
    <r>
      <rPr>
        <sz val="10"/>
        <color rgb="FF000000"/>
        <rFont val="宋体"/>
        <charset val="0"/>
      </rPr>
      <t>凤庆县自然资源局</t>
    </r>
    <r>
      <rPr>
        <sz val="10"/>
        <color rgb="FF000000"/>
        <rFont val="Times New Roman"/>
        <charset val="0"/>
      </rPr>
      <t>121001</t>
    </r>
  </si>
  <si>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</si>
  <si>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</si>
  <si>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</si>
  <si>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</si>
  <si>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</si>
  <si>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</si>
  <si>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t xml:space="preserve">    1.用于临沧市地质灾害调查评价、监测预警、防治体系建设等工作，组织实施地质灾害综合治理、提高临沧市的地质灾害防治能力。  2.支持地质灾害综合防治体系建设、包括地质灾害调查评价、地质灾害监测预警、地质灾害综合治理与避让搬迁、地质灾害应急处置等工作。3.支持地质灾害治理工程项目、搬迁避让项目按进度推进；开展建设地质灾害监测预警项目前期工作。4.完成隐患点监测预警任务。5.用于完成2023年度凤庆县地质灾害防治技术支撑服务工作。6.完成2023年度地质灾害“ 隐患点+风险区”双控试点项目工作。</t>
  </si>
  <si>
    <r>
      <rPr>
        <sz val="10"/>
        <color rgb="FF000000"/>
        <rFont val="Times New Roman"/>
        <charset val="0"/>
      </rPr>
      <t xml:space="preserve"> 1.</t>
    </r>
    <r>
      <rPr>
        <sz val="10"/>
        <color rgb="FF000000"/>
        <rFont val="宋体"/>
        <charset val="0"/>
      </rPr>
      <t>用于临沧市地质灾害调查评价、监测预警、防治体系建设等工作，组织实施地质灾害综合治理、提高临沧市的地质灾害防治能力。</t>
    </r>
    <r>
      <rPr>
        <sz val="10"/>
        <color rgb="FF000000"/>
        <rFont val="Times New Roman"/>
        <charset val="0"/>
      </rPr>
      <t xml:space="preserve">  2.</t>
    </r>
    <r>
      <rPr>
        <sz val="10"/>
        <color rgb="FF000000"/>
        <rFont val="宋体"/>
        <charset val="0"/>
      </rPr>
      <t>支持地质灾害综合防治体系建设、包括地质灾害调查评价、地质灾害监测预警、地质灾害综合治理与避让搬迁、地质灾害应急处置等工作。</t>
    </r>
    <r>
      <rPr>
        <sz val="10"/>
        <color rgb="FF000000"/>
        <rFont val="Times New Roman"/>
        <charset val="0"/>
      </rPr>
      <t>3.</t>
    </r>
    <r>
      <rPr>
        <sz val="10"/>
        <color rgb="FF000000"/>
        <rFont val="宋体"/>
        <charset val="0"/>
      </rPr>
      <t>支持地质灾害治理工程项目、搬迁避让项目按进度推进；开展建设地质灾害监测预警项目前期工作。</t>
    </r>
    <r>
      <rPr>
        <sz val="10"/>
        <color rgb="FF000000"/>
        <rFont val="Times New Roman"/>
        <charset val="0"/>
      </rPr>
      <t>4.</t>
    </r>
    <r>
      <rPr>
        <sz val="10"/>
        <color rgb="FF000000"/>
        <rFont val="宋体"/>
        <charset val="0"/>
      </rPr>
      <t>完成隐患点监测预警任务。</t>
    </r>
    <r>
      <rPr>
        <sz val="10"/>
        <color rgb="FF000000"/>
        <rFont val="Times New Roman"/>
        <charset val="0"/>
      </rPr>
      <t>5.</t>
    </r>
    <r>
      <rPr>
        <sz val="10"/>
        <color rgb="FF000000"/>
        <rFont val="宋体"/>
        <charset val="0"/>
      </rPr>
      <t>用于完成</t>
    </r>
    <r>
      <rPr>
        <sz val="10"/>
        <color rgb="FF000000"/>
        <rFont val="Times New Roman"/>
        <charset val="0"/>
      </rPr>
      <t>2023</t>
    </r>
    <r>
      <rPr>
        <sz val="10"/>
        <color rgb="FF000000"/>
        <rFont val="宋体"/>
        <charset val="0"/>
      </rPr>
      <t>年度凤庆县地质灾害防治技术支撑服务工作。</t>
    </r>
    <r>
      <rPr>
        <sz val="10"/>
        <color rgb="FF000000"/>
        <rFont val="Times New Roman"/>
        <charset val="0"/>
      </rPr>
      <t>6.</t>
    </r>
    <r>
      <rPr>
        <sz val="10"/>
        <color rgb="FF000000"/>
        <rFont val="宋体"/>
        <charset val="0"/>
      </rPr>
      <t>完成</t>
    </r>
    <r>
      <rPr>
        <sz val="10"/>
        <color rgb="FF000000"/>
        <rFont val="Times New Roman"/>
        <charset val="0"/>
      </rPr>
      <t>2023</t>
    </r>
    <r>
      <rPr>
        <sz val="10"/>
        <color rgb="FF000000"/>
        <rFont val="宋体"/>
        <charset val="0"/>
      </rPr>
      <t>年度地质灾害</t>
    </r>
    <r>
      <rPr>
        <sz val="10"/>
        <color rgb="FF000000"/>
        <rFont val="Times New Roman"/>
        <charset val="0"/>
      </rPr>
      <t xml:space="preserve">“ </t>
    </r>
    <r>
      <rPr>
        <sz val="10"/>
        <color rgb="FF000000"/>
        <rFont val="宋体"/>
        <charset val="0"/>
      </rPr>
      <t>隐患点</t>
    </r>
    <r>
      <rPr>
        <sz val="10"/>
        <color rgb="FF000000"/>
        <rFont val="Times New Roman"/>
        <charset val="0"/>
      </rPr>
      <t>+</t>
    </r>
    <r>
      <rPr>
        <sz val="10"/>
        <color rgb="FF000000"/>
        <rFont val="宋体"/>
        <charset val="0"/>
      </rPr>
      <t>风险区</t>
    </r>
    <r>
      <rPr>
        <sz val="10"/>
        <color rgb="FF000000"/>
        <rFont val="Times New Roman"/>
        <charset val="0"/>
      </rPr>
      <t>”</t>
    </r>
    <r>
      <rPr>
        <sz val="10"/>
        <color rgb="FF000000"/>
        <rFont val="宋体"/>
        <charset val="0"/>
      </rPr>
      <t>双控试点项目工作。</t>
    </r>
  </si>
  <si>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</si>
  <si>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</si>
  <si>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</si>
  <si>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方正仿宋_GBK"/>
        <charset val="134"/>
      </rPr>
      <t>产出指标（</t>
    </r>
    <r>
      <rPr>
        <sz val="10"/>
        <color rgb="FF000000"/>
        <rFont val="Times New Roman"/>
        <charset val="0"/>
      </rPr>
      <t>50</t>
    </r>
    <r>
      <rPr>
        <sz val="10"/>
        <color rgb="FF000000"/>
        <rFont val="方正仿宋_GBK"/>
        <charset val="134"/>
      </rPr>
      <t>分）</t>
    </r>
  </si>
  <si>
    <r>
      <rPr>
        <sz val="10"/>
        <color rgb="FF000000"/>
        <rFont val="方正仿宋_GBK"/>
        <charset val="134"/>
      </rPr>
      <t>数量</t>
    </r>
    <r>
      <rPr>
        <sz val="10"/>
        <color rgb="FF000000"/>
        <rFont val="方正仿宋_GBK"/>
        <charset val="134"/>
      </rPr>
      <t>指标</t>
    </r>
  </si>
  <si>
    <r>
      <rPr>
        <sz val="10"/>
        <color rgb="FF000000"/>
        <rFont val="方正仿宋_GBK"/>
        <charset val="134"/>
      </rPr>
      <t>按照设计完成工程量完成率</t>
    </r>
  </si>
  <si>
    <t>≥90%</t>
  </si>
  <si>
    <r>
      <rPr>
        <sz val="10"/>
        <color rgb="FF000000"/>
        <rFont val="方正仿宋_GBK"/>
        <charset val="134"/>
      </rPr>
      <t>项目验收合格率</t>
    </r>
  </si>
  <si>
    <t>=100%</t>
  </si>
  <si>
    <r>
      <rPr>
        <sz val="10"/>
        <color rgb="FF000000"/>
        <rFont val="方正仿宋_GBK"/>
        <charset val="0"/>
      </rPr>
      <t>组织实施大型及以上地</t>
    </r>
    <r>
      <rPr>
        <sz val="10"/>
        <color rgb="FF000000"/>
        <rFont val="Times New Roman"/>
        <charset val="0"/>
      </rPr>
      <t xml:space="preserve"> </t>
    </r>
    <r>
      <rPr>
        <sz val="10"/>
        <color rgb="FF000000"/>
        <rFont val="方正仿宋_GBK"/>
        <charset val="0"/>
      </rPr>
      <t>质灾害治理工程数量</t>
    </r>
  </si>
  <si>
    <r>
      <rPr>
        <sz val="10"/>
        <color rgb="FF000000"/>
        <rFont val="Times New Roman"/>
        <charset val="0"/>
      </rPr>
      <t>=6</t>
    </r>
    <r>
      <rPr>
        <sz val="10"/>
        <color rgb="FF000000"/>
        <rFont val="方正仿宋_GBK"/>
        <charset val="0"/>
      </rPr>
      <t>个</t>
    </r>
  </si>
  <si>
    <r>
      <rPr>
        <sz val="10"/>
        <color rgb="FF000000"/>
        <rFont val="Times New Roman"/>
        <charset val="0"/>
      </rPr>
      <t>6</t>
    </r>
    <r>
      <rPr>
        <sz val="10"/>
        <color rgb="FF000000"/>
        <rFont val="方正仿宋_GBK"/>
        <charset val="0"/>
      </rPr>
      <t>个</t>
    </r>
  </si>
  <si>
    <r>
      <rPr>
        <sz val="10"/>
        <color rgb="FF000000"/>
        <rFont val="方正仿宋_GBK"/>
        <charset val="0"/>
      </rPr>
      <t>实施地质灾害搬迁避让人数</t>
    </r>
  </si>
  <si>
    <r>
      <rPr>
        <sz val="10"/>
        <color rgb="FF000000"/>
        <rFont val="Times New Roman"/>
        <charset val="0"/>
      </rPr>
      <t>=607</t>
    </r>
    <r>
      <rPr>
        <sz val="10"/>
        <color rgb="FF000000"/>
        <rFont val="方正仿宋_GBK"/>
        <charset val="0"/>
      </rPr>
      <t>户</t>
    </r>
  </si>
  <si>
    <r>
      <rPr>
        <sz val="10"/>
        <color rgb="FF000000"/>
        <rFont val="Times New Roman"/>
        <charset val="0"/>
      </rPr>
      <t>607</t>
    </r>
    <r>
      <rPr>
        <sz val="10"/>
        <color rgb="FF000000"/>
        <rFont val="方正仿宋_GBK"/>
        <charset val="0"/>
      </rPr>
      <t>户</t>
    </r>
  </si>
  <si>
    <r>
      <rPr>
        <sz val="10"/>
        <color rgb="FF000000"/>
        <rFont val="方正仿宋_GBK"/>
        <charset val="0"/>
      </rPr>
      <t>做好辖区所有县（市、</t>
    </r>
    <r>
      <rPr>
        <sz val="10"/>
        <color rgb="FF000000"/>
        <rFont val="Times New Roman"/>
        <charset val="0"/>
      </rPr>
      <t xml:space="preserve"> </t>
    </r>
    <r>
      <rPr>
        <sz val="10"/>
        <color rgb="FF000000"/>
        <rFont val="方正仿宋_GBK"/>
        <charset val="0"/>
      </rPr>
      <t>区）</t>
    </r>
    <r>
      <rPr>
        <sz val="10"/>
        <color rgb="FF000000"/>
        <rFont val="Times New Roman"/>
        <charset val="0"/>
      </rPr>
      <t xml:space="preserve"> </t>
    </r>
    <r>
      <rPr>
        <sz val="10"/>
        <color rgb="FF000000"/>
        <rFont val="方正仿宋_GBK"/>
        <charset val="0"/>
      </rPr>
      <t>级地质灾害防治技术指导站运行</t>
    </r>
  </si>
  <si>
    <r>
      <rPr>
        <sz val="10"/>
        <rFont val="方正仿宋_GBK"/>
        <charset val="134"/>
      </rPr>
      <t>探索县域开展地质灾</t>
    </r>
    <r>
      <rPr>
        <sz val="10"/>
        <rFont val="Times New Roman"/>
        <charset val="134"/>
      </rPr>
      <t xml:space="preserve"> </t>
    </r>
    <r>
      <rPr>
        <sz val="10"/>
        <rFont val="方正仿宋_GBK"/>
        <charset val="134"/>
      </rPr>
      <t>害</t>
    </r>
    <r>
      <rPr>
        <sz val="10"/>
        <rFont val="Times New Roman"/>
        <charset val="134"/>
      </rPr>
      <t xml:space="preserve">“ </t>
    </r>
    <r>
      <rPr>
        <sz val="10"/>
        <rFont val="方正仿宋_GBK"/>
        <charset val="134"/>
      </rPr>
      <t>隐患点</t>
    </r>
    <r>
      <rPr>
        <sz val="10"/>
        <rFont val="Times New Roman"/>
        <charset val="134"/>
      </rPr>
      <t>+</t>
    </r>
    <r>
      <rPr>
        <sz val="10"/>
        <rFont val="方正仿宋_GBK"/>
        <charset val="134"/>
      </rPr>
      <t>风险区</t>
    </r>
    <r>
      <rPr>
        <sz val="10"/>
        <rFont val="Times New Roman"/>
        <charset val="134"/>
      </rPr>
      <t>”</t>
    </r>
    <r>
      <rPr>
        <sz val="10"/>
        <rFont val="方正仿宋_GBK"/>
        <charset val="134"/>
      </rPr>
      <t>双控</t>
    </r>
  </si>
  <si>
    <r>
      <rPr>
        <sz val="10"/>
        <color indexed="8"/>
        <rFont val="Times New Roman"/>
        <charset val="134"/>
      </rPr>
      <t>2023</t>
    </r>
    <r>
      <rPr>
        <sz val="10"/>
        <color indexed="8"/>
        <rFont val="方正仿宋_GBK"/>
        <charset val="134"/>
      </rPr>
      <t>年群测群防员人数</t>
    </r>
  </si>
  <si>
    <r>
      <rPr>
        <sz val="10"/>
        <color rgb="FF000000"/>
        <rFont val="Times New Roman"/>
        <charset val="0"/>
      </rPr>
      <t>=617</t>
    </r>
    <r>
      <rPr>
        <sz val="10"/>
        <color rgb="FF000000"/>
        <rFont val="方正仿宋_GBK"/>
        <charset val="0"/>
      </rPr>
      <t>人</t>
    </r>
  </si>
  <si>
    <r>
      <rPr>
        <sz val="10"/>
        <color rgb="FF000000"/>
        <rFont val="Times New Roman"/>
        <charset val="0"/>
      </rPr>
      <t>617</t>
    </r>
    <r>
      <rPr>
        <sz val="10"/>
        <color rgb="FF000000"/>
        <rFont val="方正仿宋_GBK"/>
        <charset val="0"/>
      </rPr>
      <t>人</t>
    </r>
  </si>
  <si>
    <r>
      <rPr>
        <sz val="10"/>
        <color rgb="FF000000"/>
        <rFont val="方正仿宋_GBK"/>
        <charset val="134"/>
      </rPr>
      <t>群测群防覆盖率</t>
    </r>
  </si>
  <si>
    <r>
      <rPr>
        <sz val="10"/>
        <color rgb="FF000000"/>
        <rFont val="方正仿宋_GBK"/>
        <charset val="134"/>
      </rPr>
      <t>时效</t>
    </r>
    <r>
      <rPr>
        <sz val="10"/>
        <color rgb="FF000000"/>
        <rFont val="方正仿宋_GBK"/>
        <charset val="134"/>
      </rPr>
      <t>指标</t>
    </r>
  </si>
  <si>
    <r>
      <rPr>
        <sz val="10"/>
        <color rgb="FF000000"/>
        <rFont val="方正仿宋_GBK"/>
        <charset val="134"/>
      </rPr>
      <t>按合同规定期限完成项目各项任务完成率</t>
    </r>
  </si>
  <si>
    <r>
      <rPr>
        <sz val="10"/>
        <color rgb="FF000000"/>
        <rFont val="方正仿宋_GBK"/>
        <charset val="134"/>
      </rPr>
      <t>对突发性地质灾害及时响应率</t>
    </r>
  </si>
  <si>
    <r>
      <rPr>
        <sz val="10"/>
        <rFont val="方正仿宋_GBK"/>
        <charset val="134"/>
      </rPr>
      <t>地质灾害相关数据更新及时率</t>
    </r>
  </si>
  <si>
    <r>
      <rPr>
        <sz val="10"/>
        <color rgb="FF000000"/>
        <rFont val="方正仿宋_GBK"/>
        <charset val="134"/>
      </rPr>
      <t>效益指标</t>
    </r>
    <r>
      <rPr>
        <sz val="10"/>
        <color rgb="FF000000"/>
        <rFont val="Times New Roman"/>
        <charset val="134"/>
      </rPr>
      <t xml:space="preserve">
</t>
    </r>
    <r>
      <rPr>
        <sz val="10"/>
        <color rgb="FF000000"/>
        <rFont val="方正仿宋_GBK"/>
        <charset val="134"/>
      </rPr>
      <t>（</t>
    </r>
    <r>
      <rPr>
        <sz val="10"/>
        <color rgb="FF000000"/>
        <rFont val="Times New Roman"/>
        <charset val="134"/>
      </rPr>
      <t>30</t>
    </r>
    <r>
      <rPr>
        <sz val="10"/>
        <color rgb="FF000000"/>
        <rFont val="方正仿宋_GBK"/>
        <charset val="134"/>
      </rPr>
      <t>分）</t>
    </r>
  </si>
  <si>
    <r>
      <rPr>
        <sz val="10"/>
        <color rgb="FF000000"/>
        <rFont val="方正仿宋_GBK"/>
        <charset val="134"/>
      </rPr>
      <t>治理工程保护财产数量</t>
    </r>
  </si>
  <si>
    <r>
      <rPr>
        <sz val="10"/>
        <color rgb="FF000000"/>
        <rFont val="Times New Roman"/>
        <charset val="0"/>
      </rPr>
      <t>≥30000</t>
    </r>
    <r>
      <rPr>
        <sz val="10"/>
        <color rgb="FF000000"/>
        <rFont val="方正仿宋_GBK"/>
        <charset val="0"/>
      </rPr>
      <t>万元</t>
    </r>
  </si>
  <si>
    <r>
      <rPr>
        <sz val="10"/>
        <color rgb="FF000000"/>
        <rFont val="Times New Roman"/>
        <charset val="0"/>
      </rPr>
      <t>30000</t>
    </r>
    <r>
      <rPr>
        <sz val="10"/>
        <color rgb="FF000000"/>
        <rFont val="方正仿宋_GBK"/>
        <charset val="0"/>
      </rPr>
      <t>万元</t>
    </r>
  </si>
  <si>
    <r>
      <rPr>
        <sz val="10"/>
        <color rgb="FF000000"/>
        <rFont val="方正仿宋_GBK"/>
        <charset val="134"/>
      </rPr>
      <t>地质灾害气象风险预警覆盖率</t>
    </r>
  </si>
  <si>
    <r>
      <rPr>
        <sz val="10"/>
        <color rgb="FF000000"/>
        <rFont val="方正仿宋_GBK"/>
        <charset val="134"/>
      </rPr>
      <t>监测预警区地质灾害范能力得到提升</t>
    </r>
  </si>
  <si>
    <r>
      <rPr>
        <sz val="10"/>
        <color rgb="FF000000"/>
        <rFont val="方正仿宋_GBK"/>
        <charset val="0"/>
      </rPr>
      <t>得到提升</t>
    </r>
  </si>
  <si>
    <r>
      <rPr>
        <sz val="10"/>
        <color rgb="FF000000"/>
        <rFont val="方正仿宋_GBK"/>
        <charset val="134"/>
      </rPr>
      <t>实现项目工程治理效果</t>
    </r>
  </si>
  <si>
    <r>
      <rPr>
        <sz val="10"/>
        <color rgb="FF000000"/>
        <rFont val="方正仿宋_GBK"/>
        <charset val="134"/>
      </rPr>
      <t>实现项目工程治理效果，达到经批准设计确定的防灾减灾效果</t>
    </r>
  </si>
  <si>
    <r>
      <rPr>
        <sz val="10"/>
        <color rgb="FF000000"/>
        <rFont val="方正仿宋_GBK"/>
        <charset val="0"/>
      </rPr>
      <t>治理工程保护人数</t>
    </r>
  </si>
  <si>
    <r>
      <rPr>
        <sz val="10"/>
        <color rgb="FF000000"/>
        <rFont val="Times New Roman"/>
        <charset val="0"/>
      </rPr>
      <t>≥7579</t>
    </r>
    <r>
      <rPr>
        <sz val="10"/>
        <color rgb="FF000000"/>
        <rFont val="方正仿宋_GBK"/>
        <charset val="0"/>
      </rPr>
      <t>人</t>
    </r>
  </si>
  <si>
    <r>
      <rPr>
        <sz val="10"/>
        <color rgb="FF000000"/>
        <rFont val="Times New Roman"/>
        <charset val="0"/>
      </rPr>
      <t>7579</t>
    </r>
    <r>
      <rPr>
        <sz val="10"/>
        <color rgb="FF000000"/>
        <rFont val="方正仿宋_GBK"/>
        <charset val="0"/>
      </rPr>
      <t>人</t>
    </r>
  </si>
  <si>
    <r>
      <rPr>
        <sz val="10"/>
        <color indexed="8"/>
        <rFont val="方正仿宋_GBK"/>
        <charset val="134"/>
      </rPr>
      <t>地质灾害隐患</t>
    </r>
    <r>
      <rPr>
        <sz val="10"/>
        <color indexed="8"/>
        <rFont val="Times New Roman"/>
        <charset val="134"/>
      </rPr>
      <t>“</t>
    </r>
    <r>
      <rPr>
        <sz val="10"/>
        <color indexed="8"/>
        <rFont val="方正仿宋_GBK"/>
        <charset val="134"/>
      </rPr>
      <t>三查</t>
    </r>
    <r>
      <rPr>
        <sz val="10"/>
        <color indexed="8"/>
        <rFont val="Times New Roman"/>
        <charset val="134"/>
      </rPr>
      <t xml:space="preserve"> ”</t>
    </r>
    <r>
      <rPr>
        <sz val="10"/>
        <color indexed="8"/>
        <rFont val="方正仿宋_GBK"/>
        <charset val="134"/>
      </rPr>
      <t>覆盖率</t>
    </r>
  </si>
  <si>
    <r>
      <rPr>
        <sz val="10"/>
        <color rgb="FF000000"/>
        <rFont val="方正仿宋_GBK"/>
        <charset val="134"/>
      </rPr>
      <t>地质灾害隐患管控率</t>
    </r>
  </si>
  <si>
    <r>
      <rPr>
        <sz val="10"/>
        <color rgb="FF000000"/>
        <rFont val="方正仿宋_GBK"/>
        <charset val="0"/>
      </rPr>
      <t>地质灾害防治能力</t>
    </r>
  </si>
  <si>
    <r>
      <rPr>
        <sz val="10"/>
        <color rgb="FF000000"/>
        <rFont val="方正仿宋_GBK"/>
        <charset val="0"/>
      </rPr>
      <t>较过去五年提升</t>
    </r>
  </si>
  <si>
    <r>
      <rPr>
        <sz val="10"/>
        <color rgb="FF000000"/>
        <rFont val="方正仿宋_GBK"/>
        <charset val="134"/>
      </rPr>
      <t>满意度指标（</t>
    </r>
    <r>
      <rPr>
        <sz val="10"/>
        <color rgb="FF000000"/>
        <rFont val="Times New Roman"/>
        <charset val="134"/>
      </rPr>
      <t>10</t>
    </r>
    <r>
      <rPr>
        <sz val="10"/>
        <color rgb="FF000000"/>
        <rFont val="方正仿宋_GBK"/>
        <charset val="134"/>
      </rPr>
      <t>分）</t>
    </r>
  </si>
  <si>
    <t>服务对象满意度</t>
  </si>
  <si>
    <r>
      <rPr>
        <sz val="10"/>
        <color rgb="FF000000"/>
        <rFont val="方正仿宋_GBK"/>
        <charset val="134"/>
      </rPr>
      <t>隐患威胁区群众满意度</t>
    </r>
  </si>
  <si>
    <r>
      <rPr>
        <sz val="10"/>
        <color rgb="FF000000"/>
        <rFont val="方正仿宋_GBK"/>
        <charset val="0"/>
      </rPr>
      <t>项目区域受益人群满意度</t>
    </r>
  </si>
  <si>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</si>
  <si>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</si>
  <si>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土地整治及土地整治乡村振兴建设项目</t>
  </si>
  <si>
    <t xml:space="preserve">   增加我县耕地面积，提升我县耕地质量。推进2021年土地整治乡村振兴建设项目的建设，落实乌东德水电站委托我县占补平衡的耕地开垦费工作。</t>
  </si>
  <si>
    <r>
      <rPr>
        <sz val="10"/>
        <color rgb="FF000000"/>
        <rFont val="Times New Roman"/>
        <charset val="134"/>
      </rPr>
      <t>2014</t>
    </r>
    <r>
      <rPr>
        <sz val="10"/>
        <color rgb="FF000000"/>
        <rFont val="方正仿宋_GBK"/>
        <charset val="134"/>
      </rPr>
      <t>年第三批中低产田建设规模</t>
    </r>
  </si>
  <si>
    <r>
      <rPr>
        <sz val="10"/>
        <color rgb="FF000000"/>
        <rFont val="Times New Roman"/>
        <charset val="0"/>
      </rPr>
      <t>=544.18</t>
    </r>
    <r>
      <rPr>
        <sz val="10"/>
        <color rgb="FF000000"/>
        <rFont val="方正仿宋_GBK"/>
        <charset val="0"/>
      </rPr>
      <t>公顷</t>
    </r>
  </si>
  <si>
    <r>
      <rPr>
        <sz val="10"/>
        <color rgb="FF000000"/>
        <rFont val="Times New Roman"/>
        <charset val="0"/>
      </rPr>
      <t>550</t>
    </r>
    <r>
      <rPr>
        <sz val="10"/>
        <color rgb="FF000000"/>
        <rFont val="方正仿宋_GBK"/>
        <charset val="0"/>
      </rPr>
      <t>公顷</t>
    </r>
  </si>
  <si>
    <r>
      <rPr>
        <sz val="10"/>
        <color rgb="FF000000"/>
        <rFont val="Times New Roman"/>
        <charset val="134"/>
      </rPr>
      <t>2014</t>
    </r>
    <r>
      <rPr>
        <sz val="10"/>
        <color rgb="FF000000"/>
        <rFont val="方正仿宋_GBK"/>
        <charset val="134"/>
      </rPr>
      <t>年第一批中低产田建设规模</t>
    </r>
  </si>
  <si>
    <r>
      <rPr>
        <sz val="10"/>
        <color rgb="FF000000"/>
        <rFont val="Times New Roman"/>
        <charset val="0"/>
      </rPr>
      <t>=192.64</t>
    </r>
    <r>
      <rPr>
        <sz val="10"/>
        <color rgb="FF000000"/>
        <rFont val="方正仿宋_GBK"/>
        <charset val="0"/>
      </rPr>
      <t>公顷</t>
    </r>
  </si>
  <si>
    <r>
      <rPr>
        <sz val="10"/>
        <color rgb="FF000000"/>
        <rFont val="Times New Roman"/>
        <charset val="0"/>
      </rPr>
      <t>200</t>
    </r>
    <r>
      <rPr>
        <sz val="10"/>
        <color rgb="FF000000"/>
        <rFont val="方正仿宋_GBK"/>
        <charset val="0"/>
      </rPr>
      <t>公顷</t>
    </r>
  </si>
  <si>
    <r>
      <rPr>
        <sz val="10"/>
        <color rgb="FF000000"/>
        <rFont val="Times New Roman"/>
        <charset val="134"/>
      </rPr>
      <t>2015</t>
    </r>
    <r>
      <rPr>
        <sz val="10"/>
        <color rgb="FF000000"/>
        <rFont val="方正仿宋_GBK"/>
        <charset val="134"/>
      </rPr>
      <t>年第一批中低产田建设规模</t>
    </r>
  </si>
  <si>
    <r>
      <rPr>
        <sz val="10"/>
        <color rgb="FF000000"/>
        <rFont val="Times New Roman"/>
        <charset val="0"/>
      </rPr>
      <t>=1096.99</t>
    </r>
    <r>
      <rPr>
        <sz val="10"/>
        <color rgb="FF000000"/>
        <rFont val="方正仿宋_GBK"/>
        <charset val="0"/>
      </rPr>
      <t>公顷</t>
    </r>
  </si>
  <si>
    <r>
      <rPr>
        <sz val="10"/>
        <color rgb="FF000000"/>
        <rFont val="Times New Roman"/>
        <charset val="0"/>
      </rPr>
      <t>1100</t>
    </r>
    <r>
      <rPr>
        <sz val="10"/>
        <color rgb="FF000000"/>
        <rFont val="方正仿宋_GBK"/>
        <charset val="0"/>
      </rPr>
      <t>公顷</t>
    </r>
  </si>
  <si>
    <r>
      <rPr>
        <sz val="10"/>
        <color rgb="FF000000"/>
        <rFont val="方正仿宋_GBK"/>
        <charset val="134"/>
      </rPr>
      <t>质量</t>
    </r>
    <r>
      <rPr>
        <sz val="10"/>
        <color rgb="FF000000"/>
        <rFont val="方正仿宋_GBK"/>
        <charset val="134"/>
      </rPr>
      <t>指标</t>
    </r>
  </si>
  <si>
    <r>
      <rPr>
        <sz val="10"/>
        <color rgb="FF000000"/>
        <rFont val="方正仿宋_GBK"/>
        <charset val="134"/>
      </rPr>
      <t>增加耕地面积，提升耕地质量，增加农民收入。</t>
    </r>
  </si>
  <si>
    <r>
      <rPr>
        <sz val="10"/>
        <rFont val="方正仿宋_GBK"/>
        <charset val="134"/>
      </rPr>
      <t>效果明显</t>
    </r>
  </si>
  <si>
    <r>
      <rPr>
        <sz val="10"/>
        <color rgb="FF000000"/>
        <rFont val="方正仿宋_GBK"/>
        <charset val="134"/>
      </rPr>
      <t>农民满意度</t>
    </r>
  </si>
  <si>
    <t>凤庆县“万名干部规划家乡行动”成果提升完善工作项目</t>
  </si>
  <si>
    <t>凤庆县“万名干部规划家乡行动”成果提升完善2022年度编制项 目用于全县2022年编制的73个村庄。确保顺利完成成果编制，通过村、镇、县级和专家评审工作。</t>
  </si>
  <si>
    <t>已顺利通过村、镇、县级和专家评审工作。</t>
  </si>
  <si>
    <r>
      <rPr>
        <sz val="10"/>
        <color rgb="FF000000"/>
        <rFont val="方正仿宋_GBK"/>
        <charset val="134"/>
      </rPr>
      <t>数量指标</t>
    </r>
  </si>
  <si>
    <r>
      <rPr>
        <sz val="10"/>
        <color rgb="FF000000"/>
        <rFont val="方正仿宋_GBK"/>
        <charset val="134"/>
      </rPr>
      <t>完成行政村编制数量</t>
    </r>
  </si>
  <si>
    <r>
      <rPr>
        <sz val="10"/>
        <color rgb="FF000000"/>
        <rFont val="Times New Roman"/>
        <charset val="0"/>
      </rPr>
      <t>=73</t>
    </r>
    <r>
      <rPr>
        <sz val="10"/>
        <color rgb="FF000000"/>
        <rFont val="方正仿宋_GBK"/>
        <charset val="0"/>
      </rPr>
      <t>个</t>
    </r>
  </si>
  <si>
    <r>
      <rPr>
        <sz val="10"/>
        <color rgb="FF000000"/>
        <rFont val="Times New Roman"/>
        <charset val="0"/>
      </rPr>
      <t>73</t>
    </r>
    <r>
      <rPr>
        <sz val="10"/>
        <color rgb="FF000000"/>
        <rFont val="方正仿宋_GBK"/>
        <charset val="0"/>
      </rPr>
      <t>个</t>
    </r>
  </si>
  <si>
    <r>
      <rPr>
        <sz val="10"/>
        <color rgb="FF000000"/>
        <rFont val="方正仿宋_GBK"/>
        <charset val="134"/>
      </rPr>
      <t>村庄规划技术咨询服务次数</t>
    </r>
  </si>
  <si>
    <r>
      <rPr>
        <sz val="10"/>
        <color rgb="FF000000"/>
        <rFont val="Times New Roman"/>
        <charset val="0"/>
      </rPr>
      <t>≥1</t>
    </r>
    <r>
      <rPr>
        <sz val="10"/>
        <color rgb="FF000000"/>
        <rFont val="方正仿宋_GBK"/>
        <charset val="0"/>
      </rPr>
      <t>次</t>
    </r>
  </si>
  <si>
    <r>
      <rPr>
        <sz val="10"/>
        <color rgb="FF000000"/>
        <rFont val="Times New Roman"/>
        <charset val="0"/>
      </rPr>
      <t>2</t>
    </r>
    <r>
      <rPr>
        <sz val="10"/>
        <color rgb="FF000000"/>
        <rFont val="方正仿宋_GBK"/>
        <charset val="0"/>
      </rPr>
      <t>次</t>
    </r>
    <r>
      <rPr>
        <sz val="10"/>
        <color rgb="FF000000"/>
        <rFont val="Times New Roman"/>
        <charset val="0"/>
      </rPr>
      <t>%</t>
    </r>
  </si>
  <si>
    <r>
      <rPr>
        <sz val="10"/>
        <color rgb="FF000000"/>
        <rFont val="方正仿宋_GBK"/>
        <charset val="134"/>
      </rPr>
      <t>质量指标</t>
    </r>
  </si>
  <si>
    <r>
      <rPr>
        <sz val="10"/>
        <color rgb="FF000000"/>
        <rFont val="方正仿宋_GBK"/>
        <charset val="134"/>
      </rPr>
      <t>村、镇、县级评审通过率</t>
    </r>
  </si>
  <si>
    <r>
      <rPr>
        <sz val="10"/>
        <color rgb="FF000000"/>
        <rFont val="方正仿宋_GBK"/>
        <charset val="134"/>
      </rPr>
      <t>专家评审通过率</t>
    </r>
  </si>
  <si>
    <r>
      <rPr>
        <sz val="10"/>
        <color rgb="FF000000"/>
        <rFont val="方正仿宋_GBK"/>
        <charset val="134"/>
      </rPr>
      <t>时效指标</t>
    </r>
  </si>
  <si>
    <r>
      <rPr>
        <sz val="10"/>
        <color rgb="FF000000"/>
        <rFont val="方正仿宋_GBK"/>
        <charset val="134"/>
      </rPr>
      <t>成本指标</t>
    </r>
  </si>
  <si>
    <r>
      <rPr>
        <sz val="10"/>
        <color rgb="FF000000"/>
        <rFont val="方正仿宋_GBK"/>
        <charset val="134"/>
      </rPr>
      <t>村庄规划编制补助标准</t>
    </r>
  </si>
  <si>
    <r>
      <rPr>
        <sz val="10"/>
        <color rgb="FF000000"/>
        <rFont val="Times New Roman"/>
        <charset val="0"/>
      </rPr>
      <t>≤20</t>
    </r>
    <r>
      <rPr>
        <sz val="10"/>
        <color rgb="FF000000"/>
        <rFont val="方正仿宋_GBK"/>
        <charset val="0"/>
      </rPr>
      <t>万元</t>
    </r>
    <r>
      <rPr>
        <sz val="10"/>
        <color rgb="FF000000"/>
        <rFont val="Times New Roman"/>
        <charset val="0"/>
      </rPr>
      <t>/</t>
    </r>
    <r>
      <rPr>
        <sz val="10"/>
        <color rgb="FF000000"/>
        <rFont val="方正仿宋_GBK"/>
        <charset val="0"/>
      </rPr>
      <t>行政村</t>
    </r>
  </si>
  <si>
    <r>
      <rPr>
        <sz val="10"/>
        <color rgb="FF000000"/>
        <rFont val="Times New Roman"/>
        <charset val="0"/>
      </rPr>
      <t>18</t>
    </r>
    <r>
      <rPr>
        <sz val="10"/>
        <color rgb="FF000000"/>
        <rFont val="方正仿宋_GBK"/>
        <charset val="0"/>
      </rPr>
      <t>万元</t>
    </r>
    <r>
      <rPr>
        <sz val="10"/>
        <color rgb="FF000000"/>
        <rFont val="Times New Roman"/>
        <charset val="0"/>
      </rPr>
      <t>/</t>
    </r>
    <r>
      <rPr>
        <sz val="10"/>
        <color rgb="FF000000"/>
        <rFont val="方正仿宋_GBK"/>
        <charset val="0"/>
      </rPr>
      <t>行政村</t>
    </r>
  </si>
  <si>
    <r>
      <rPr>
        <sz val="10"/>
        <color rgb="FF000000"/>
        <rFont val="方正仿宋_GBK"/>
        <charset val="134"/>
      </rPr>
      <t>村庄规划技术审查、技术咨询服务费</t>
    </r>
  </si>
  <si>
    <r>
      <rPr>
        <sz val="10"/>
        <color rgb="FF000000"/>
        <rFont val="Times New Roman"/>
        <charset val="0"/>
      </rPr>
      <t>≤30</t>
    </r>
    <r>
      <rPr>
        <sz val="10"/>
        <color rgb="FF000000"/>
        <rFont val="方正仿宋_GBK"/>
        <charset val="0"/>
      </rPr>
      <t>万元</t>
    </r>
  </si>
  <si>
    <r>
      <rPr>
        <sz val="10"/>
        <color rgb="FF000000"/>
        <rFont val="Times New Roman"/>
        <charset val="0"/>
      </rPr>
      <t>28</t>
    </r>
    <r>
      <rPr>
        <sz val="10"/>
        <color rgb="FF000000"/>
        <rFont val="方正仿宋_GBK"/>
        <charset val="0"/>
      </rPr>
      <t>万元</t>
    </r>
  </si>
  <si>
    <r>
      <rPr>
        <sz val="10"/>
        <color rgb="FF000000"/>
        <rFont val="方正仿宋_GBK"/>
        <charset val="134"/>
      </rPr>
      <t>经济效益</t>
    </r>
  </si>
  <si>
    <r>
      <rPr>
        <sz val="10"/>
        <rFont val="方正仿宋_GBK"/>
        <charset val="134"/>
      </rPr>
      <t>村民增加收入</t>
    </r>
  </si>
  <si>
    <r>
      <rPr>
        <sz val="10"/>
        <color rgb="FF000000"/>
        <rFont val="方正仿宋_GBK"/>
        <charset val="0"/>
      </rPr>
      <t>得到增加</t>
    </r>
  </si>
  <si>
    <r>
      <rPr>
        <sz val="10"/>
        <color rgb="FF000000"/>
        <rFont val="方正仿宋_GBK"/>
        <charset val="134"/>
      </rPr>
      <t>社会效益</t>
    </r>
  </si>
  <si>
    <r>
      <rPr>
        <sz val="10"/>
        <color rgb="FF000000"/>
        <rFont val="方正仿宋_GBK"/>
        <charset val="134"/>
      </rPr>
      <t>乡村能得到更好发展</t>
    </r>
  </si>
  <si>
    <r>
      <rPr>
        <sz val="10"/>
        <color rgb="FF000000"/>
        <rFont val="方正仿宋_GBK"/>
        <charset val="134"/>
      </rPr>
      <t>可持续影响</t>
    </r>
  </si>
  <si>
    <r>
      <rPr>
        <sz val="10"/>
        <color rgb="FF000000"/>
        <rFont val="方正仿宋_GBK"/>
        <charset val="134"/>
      </rPr>
      <t>村庄规划成果验收通过率</t>
    </r>
  </si>
  <si>
    <r>
      <rPr>
        <sz val="10"/>
        <color rgb="FF000000"/>
        <rFont val="方正仿宋_GBK"/>
        <charset val="134"/>
      </rPr>
      <t>村庄新增违法建设用地</t>
    </r>
  </si>
  <si>
    <r>
      <rPr>
        <sz val="10"/>
        <color rgb="FF000000"/>
        <rFont val="Times New Roman"/>
        <charset val="0"/>
      </rPr>
      <t>=0</t>
    </r>
    <r>
      <rPr>
        <sz val="10"/>
        <color rgb="FF000000"/>
        <rFont val="方正仿宋_GBK"/>
        <charset val="0"/>
      </rPr>
      <t>个</t>
    </r>
  </si>
  <si>
    <r>
      <rPr>
        <sz val="10"/>
        <color rgb="FF000000"/>
        <rFont val="Times New Roman"/>
        <charset val="0"/>
      </rPr>
      <t>0</t>
    </r>
    <r>
      <rPr>
        <sz val="10"/>
        <color rgb="FF000000"/>
        <rFont val="方正仿宋_GBK"/>
        <charset val="0"/>
      </rPr>
      <t>个</t>
    </r>
  </si>
  <si>
    <r>
      <rPr>
        <sz val="10"/>
        <color rgb="FF000000"/>
        <rFont val="方正仿宋_GBK"/>
        <charset val="134"/>
      </rPr>
      <t>服务对象满意度</t>
    </r>
  </si>
  <si>
    <r>
      <rPr>
        <sz val="10"/>
        <color rgb="FF000000"/>
        <rFont val="方正仿宋_GBK"/>
        <charset val="134"/>
      </rPr>
      <t>政府部门满意度</t>
    </r>
  </si>
  <si>
    <t>信创工作经费项目</t>
  </si>
  <si>
    <t>根据信创工作要求，为顺利推进我单位信创工作，2023年至2025年计划采购电脑9台。</t>
  </si>
  <si>
    <r>
      <rPr>
        <sz val="10"/>
        <color rgb="FF000000"/>
        <rFont val="Times New Roman"/>
        <charset val="0"/>
      </rPr>
      <t>2023</t>
    </r>
    <r>
      <rPr>
        <sz val="10"/>
        <color rgb="FF000000"/>
        <rFont val="宋体"/>
        <charset val="0"/>
      </rPr>
      <t>年已完成购买电脑</t>
    </r>
    <r>
      <rPr>
        <sz val="10"/>
        <color rgb="FF000000"/>
        <rFont val="Times New Roman"/>
        <charset val="0"/>
      </rPr>
      <t>9</t>
    </r>
    <r>
      <rPr>
        <sz val="10"/>
        <color rgb="FF000000"/>
        <rFont val="宋体"/>
        <charset val="0"/>
      </rPr>
      <t>台。</t>
    </r>
  </si>
  <si>
    <t>购置设备数量</t>
  </si>
  <si>
    <r>
      <rPr>
        <sz val="10"/>
        <color rgb="FF000000"/>
        <rFont val="Times New Roman"/>
        <charset val="0"/>
      </rPr>
      <t>≥9</t>
    </r>
    <r>
      <rPr>
        <sz val="10"/>
        <color rgb="FF000000"/>
        <rFont val="宋体"/>
        <charset val="0"/>
      </rPr>
      <t>台（套）</t>
    </r>
  </si>
  <si>
    <r>
      <rPr>
        <sz val="10"/>
        <color rgb="FF000000"/>
        <rFont val="Times New Roman"/>
        <charset val="0"/>
      </rPr>
      <t>9</t>
    </r>
    <r>
      <rPr>
        <sz val="10"/>
        <color rgb="FF000000"/>
        <rFont val="宋体"/>
        <charset val="0"/>
      </rPr>
      <t>台</t>
    </r>
  </si>
  <si>
    <t>购置计划完成率</t>
  </si>
  <si>
    <t>设备验收通过率</t>
  </si>
  <si>
    <t>设备采购及时率</t>
  </si>
  <si>
    <t>购置设备利用率</t>
  </si>
  <si>
    <t>可持设备可使用年限</t>
  </si>
  <si>
    <r>
      <rPr>
        <sz val="10"/>
        <color rgb="FF000000"/>
        <rFont val="Times New Roman"/>
        <charset val="0"/>
      </rPr>
      <t>≥5</t>
    </r>
    <r>
      <rPr>
        <sz val="10"/>
        <color rgb="FF000000"/>
        <rFont val="宋体"/>
        <charset val="0"/>
      </rPr>
      <t>年</t>
    </r>
  </si>
  <si>
    <t>完成</t>
  </si>
  <si>
    <t>农使用人员满意度</t>
  </si>
  <si>
    <t>2023年春节慰问活动及经费项目</t>
  </si>
  <si>
    <t xml:space="preserve">  2023年新春佳节将至，为深入贯彻落实党的二十大精神，进一步深入基层、深入群众，通过丰富多彩、形式多样的慰问活动，及时将党和政府对各级各部门以及广大人民群众的关心和关怀送达到户，让全县人民群众度过一个愉快祥和的新春佳节。</t>
  </si>
  <si>
    <t>春节走访慰问土地整治项目建设工程指挥部。</t>
  </si>
  <si>
    <r>
      <rPr>
        <sz val="10"/>
        <color rgb="FF000000"/>
        <rFont val="宋体"/>
        <charset val="134"/>
      </rPr>
      <t>产出指标（</t>
    </r>
    <r>
      <rPr>
        <sz val="10"/>
        <color rgb="FF000000"/>
        <rFont val="Times New Roman"/>
        <charset val="0"/>
      </rPr>
      <t>50</t>
    </r>
    <r>
      <rPr>
        <sz val="10"/>
        <color rgb="FF000000"/>
        <rFont val="宋体"/>
        <charset val="134"/>
      </rPr>
      <t>分）</t>
    </r>
  </si>
  <si>
    <t>慰问土地整治项目建设工程指挥部个数</t>
  </si>
  <si>
    <r>
      <rPr>
        <sz val="10"/>
        <color rgb="FF000000"/>
        <rFont val="Times New Roman"/>
        <charset val="0"/>
      </rPr>
      <t>=1</t>
    </r>
    <r>
      <rPr>
        <sz val="10"/>
        <color rgb="FF000000"/>
        <rFont val="宋体"/>
        <charset val="0"/>
      </rPr>
      <t>个</t>
    </r>
  </si>
  <si>
    <r>
      <rPr>
        <sz val="10"/>
        <color rgb="FF000000"/>
        <rFont val="Times New Roman"/>
        <charset val="0"/>
      </rPr>
      <t>1</t>
    </r>
    <r>
      <rPr>
        <sz val="10"/>
        <color rgb="FF000000"/>
        <rFont val="宋体"/>
        <charset val="0"/>
      </rPr>
      <t>个</t>
    </r>
  </si>
  <si>
    <t>慰问开展次数</t>
  </si>
  <si>
    <r>
      <rPr>
        <sz val="10"/>
        <color rgb="FF000000"/>
        <rFont val="Times New Roman"/>
        <charset val="0"/>
      </rPr>
      <t>=1</t>
    </r>
    <r>
      <rPr>
        <sz val="10"/>
        <color rgb="FF000000"/>
        <rFont val="宋体"/>
        <charset val="0"/>
      </rPr>
      <t>次</t>
    </r>
  </si>
  <si>
    <r>
      <rPr>
        <sz val="10"/>
        <color rgb="FF000000"/>
        <rFont val="Times New Roman"/>
        <charset val="0"/>
      </rPr>
      <t>1</t>
    </r>
    <r>
      <rPr>
        <sz val="10"/>
        <color rgb="FF000000"/>
        <rFont val="宋体"/>
        <charset val="0"/>
      </rPr>
      <t>次</t>
    </r>
    <r>
      <rPr>
        <sz val="10"/>
        <color rgb="FF000000"/>
        <rFont val="Times New Roman"/>
        <charset val="0"/>
      </rPr>
      <t>%</t>
    </r>
  </si>
  <si>
    <t>慰问开展及时率</t>
  </si>
  <si>
    <r>
      <rPr>
        <sz val="10"/>
        <color rgb="FF000000"/>
        <rFont val="方正仿宋_GBK"/>
        <charset val="134"/>
      </rPr>
      <t>成本</t>
    </r>
    <r>
      <rPr>
        <sz val="10"/>
        <color rgb="FF000000"/>
        <rFont val="方正仿宋_GBK"/>
        <charset val="134"/>
      </rPr>
      <t>指标</t>
    </r>
  </si>
  <si>
    <t>项目成本控制</t>
  </si>
  <si>
    <r>
      <rPr>
        <sz val="10"/>
        <color rgb="FF000000"/>
        <rFont val="Times New Roman"/>
        <charset val="0"/>
      </rPr>
      <t>=1</t>
    </r>
    <r>
      <rPr>
        <sz val="10"/>
        <color rgb="FF000000"/>
        <rFont val="宋体"/>
        <charset val="0"/>
      </rPr>
      <t>万元</t>
    </r>
  </si>
  <si>
    <r>
      <rPr>
        <sz val="10"/>
        <color rgb="FF000000"/>
        <rFont val="Times New Roman"/>
        <charset val="0"/>
      </rPr>
      <t>1</t>
    </r>
    <r>
      <rPr>
        <sz val="10"/>
        <color rgb="FF000000"/>
        <rFont val="宋体"/>
        <charset val="0"/>
      </rPr>
      <t>万元</t>
    </r>
  </si>
  <si>
    <t>党和政府对各部门和人民的关心和关怀</t>
  </si>
  <si>
    <t>充分体现</t>
  </si>
  <si>
    <t>实现项目工程治理效果，达到经批准设计确定的防灾减灾效果</t>
  </si>
  <si>
    <t>满意度指标（10分）</t>
  </si>
  <si>
    <t>慰问单位满意度</t>
  </si>
  <si>
    <t>2018年度第一批城镇建设用地耕地占补平衡方案委托补充耕地开垦费资金项目</t>
  </si>
  <si>
    <t xml:space="preserve">  根据财政局文件要求消化往年暂付款，达到减少我单位暂付款的目的。</t>
  </si>
  <si>
    <t>完成年初预算目标。减少我单位暂付款。</t>
  </si>
  <si>
    <r>
      <rPr>
        <sz val="10"/>
        <color rgb="FF000000"/>
        <rFont val="方正仿宋_GBK"/>
        <charset val="134"/>
      </rPr>
      <t>支付耕地开垦费完成率</t>
    </r>
  </si>
  <si>
    <r>
      <rPr>
        <sz val="10"/>
        <color rgb="FF000000"/>
        <rFont val="方正仿宋_GBK"/>
        <charset val="134"/>
      </rPr>
      <t>耕地开垦费兑付及时率</t>
    </r>
  </si>
  <si>
    <r>
      <rPr>
        <sz val="10"/>
        <color rgb="FF000000"/>
        <rFont val="方正仿宋_GBK"/>
        <charset val="134"/>
      </rPr>
      <t>消化暂付款，有利于实现财政平衡</t>
    </r>
  </si>
  <si>
    <r>
      <rPr>
        <sz val="10"/>
        <color rgb="FF000000"/>
        <rFont val="方正仿宋_GBK"/>
        <charset val="134"/>
      </rPr>
      <t>有利于社会稳定</t>
    </r>
  </si>
  <si>
    <r>
      <rPr>
        <sz val="10"/>
        <color rgb="FF000000"/>
        <rFont val="方正仿宋_GBK"/>
        <charset val="134"/>
      </rPr>
      <t>群众满意度</t>
    </r>
  </si>
  <si>
    <t>县滇红小镇基础设施建设土地征收补偿款资金项目</t>
  </si>
  <si>
    <t>征地补偿款</t>
  </si>
  <si>
    <r>
      <rPr>
        <sz val="10"/>
        <color rgb="FF000000"/>
        <rFont val="Times New Roman"/>
        <charset val="0"/>
      </rPr>
      <t>=1529962.24</t>
    </r>
    <r>
      <rPr>
        <sz val="10"/>
        <color rgb="FF000000"/>
        <rFont val="宋体"/>
        <charset val="0"/>
      </rPr>
      <t>元</t>
    </r>
  </si>
  <si>
    <r>
      <rPr>
        <sz val="10"/>
        <color rgb="FF000000"/>
        <rFont val="Times New Roman"/>
        <charset val="0"/>
      </rPr>
      <t>1529962.24</t>
    </r>
    <r>
      <rPr>
        <sz val="10"/>
        <color rgb="FF000000"/>
        <rFont val="宋体"/>
        <charset val="0"/>
      </rPr>
      <t>元</t>
    </r>
  </si>
  <si>
    <t>征地补偿款支付及时率</t>
  </si>
  <si>
    <t>2022年城镇建设征地补偿费入股股红（第二批）资金项目</t>
  </si>
  <si>
    <t xml:space="preserve"> 2022年合计应兑现股红总数822787股，按照县人民政府批准2022年股红兑现标准每股63元计算，需兑现2022年城镇建设征地补偿费入股股红5183.5581万元。</t>
  </si>
  <si>
    <t>已完成兑现股红工作。</t>
  </si>
  <si>
    <r>
      <rPr>
        <sz val="10"/>
        <color rgb="FF000000"/>
        <rFont val="Times New Roman"/>
        <charset val="134"/>
      </rPr>
      <t>2022</t>
    </r>
    <r>
      <rPr>
        <sz val="10"/>
        <color rgb="FF000000"/>
        <rFont val="方正仿宋_GBK"/>
        <charset val="134"/>
      </rPr>
      <t>年合计应兑现股红总数</t>
    </r>
  </si>
  <si>
    <r>
      <rPr>
        <sz val="10"/>
        <color rgb="FF000000"/>
        <rFont val="Times New Roman"/>
        <charset val="0"/>
      </rPr>
      <t>=822787</t>
    </r>
    <r>
      <rPr>
        <sz val="10"/>
        <color rgb="FF000000"/>
        <rFont val="方正仿宋_GBK"/>
        <charset val="0"/>
      </rPr>
      <t>股</t>
    </r>
  </si>
  <si>
    <r>
      <rPr>
        <sz val="10"/>
        <color rgb="FF000000"/>
        <rFont val="Times New Roman"/>
        <charset val="0"/>
      </rPr>
      <t>822787</t>
    </r>
    <r>
      <rPr>
        <sz val="10"/>
        <color rgb="FF000000"/>
        <rFont val="方正仿宋_GBK"/>
        <charset val="0"/>
      </rPr>
      <t>股</t>
    </r>
  </si>
  <si>
    <r>
      <rPr>
        <sz val="10"/>
        <color rgb="FF000000"/>
        <rFont val="方正仿宋_GBK"/>
        <charset val="134"/>
      </rPr>
      <t>按在</t>
    </r>
    <r>
      <rPr>
        <sz val="10"/>
        <color rgb="FF000000"/>
        <rFont val="Times New Roman"/>
        <charset val="134"/>
      </rPr>
      <t>2023</t>
    </r>
    <r>
      <rPr>
        <sz val="10"/>
        <color rgb="FF000000"/>
        <rFont val="方正仿宋_GBK"/>
        <charset val="134"/>
      </rPr>
      <t>年</t>
    </r>
    <r>
      <rPr>
        <sz val="10"/>
        <color rgb="FF000000"/>
        <rFont val="Times New Roman"/>
        <charset val="134"/>
      </rPr>
      <t>6</t>
    </r>
    <r>
      <rPr>
        <sz val="10"/>
        <color rgb="FF000000"/>
        <rFont val="方正仿宋_GBK"/>
        <charset val="134"/>
      </rPr>
      <t>月</t>
    </r>
    <r>
      <rPr>
        <sz val="10"/>
        <color rgb="FF000000"/>
        <rFont val="Times New Roman"/>
        <charset val="134"/>
      </rPr>
      <t>30</t>
    </r>
    <r>
      <rPr>
        <sz val="10"/>
        <color rgb="FF000000"/>
        <rFont val="方正仿宋_GBK"/>
        <charset val="134"/>
      </rPr>
      <t>日前兑付完成率</t>
    </r>
  </si>
  <si>
    <r>
      <rPr>
        <sz val="10"/>
        <color rgb="FF000000"/>
        <rFont val="方正仿宋_GBK"/>
        <charset val="134"/>
      </rPr>
      <t>每股股红资金</t>
    </r>
  </si>
  <si>
    <r>
      <rPr>
        <sz val="10"/>
        <color rgb="FF000000"/>
        <rFont val="Times New Roman"/>
        <charset val="0"/>
      </rPr>
      <t>=63</t>
    </r>
    <r>
      <rPr>
        <sz val="10"/>
        <color rgb="FF000000"/>
        <rFont val="方正仿宋_GBK"/>
        <charset val="0"/>
      </rPr>
      <t>元</t>
    </r>
    <r>
      <rPr>
        <sz val="10"/>
        <color rgb="FF000000"/>
        <rFont val="Times New Roman"/>
        <charset val="0"/>
      </rPr>
      <t>/</t>
    </r>
    <r>
      <rPr>
        <sz val="10"/>
        <color rgb="FF000000"/>
        <rFont val="方正仿宋_GBK"/>
        <charset val="0"/>
      </rPr>
      <t>股</t>
    </r>
  </si>
  <si>
    <r>
      <rPr>
        <sz val="10"/>
        <color rgb="FF000000"/>
        <rFont val="Times New Roman"/>
        <charset val="0"/>
      </rPr>
      <t>63</t>
    </r>
    <r>
      <rPr>
        <sz val="10"/>
        <color rgb="FF000000"/>
        <rFont val="方正仿宋_GBK"/>
        <charset val="0"/>
      </rPr>
      <t>元</t>
    </r>
    <r>
      <rPr>
        <sz val="10"/>
        <color rgb="FF000000"/>
        <rFont val="Times New Roman"/>
        <charset val="0"/>
      </rPr>
      <t>/</t>
    </r>
    <r>
      <rPr>
        <sz val="10"/>
        <color rgb="FF000000"/>
        <rFont val="方正仿宋_GBK"/>
        <charset val="0"/>
      </rPr>
      <t>股</t>
    </r>
  </si>
  <si>
    <r>
      <rPr>
        <sz val="10"/>
        <color rgb="FF000000"/>
        <rFont val="方正仿宋_GBK"/>
        <charset val="134"/>
      </rPr>
      <t>增加征地农户收入，有利于社会稳定</t>
    </r>
  </si>
  <si>
    <r>
      <rPr>
        <sz val="10"/>
        <color rgb="FF000000"/>
        <rFont val="方正仿宋_GBK"/>
        <charset val="134"/>
      </rPr>
      <t>被征地农民满意度</t>
    </r>
  </si>
  <si>
    <t>不动产登记数据整合经费项目</t>
  </si>
  <si>
    <t xml:space="preserve"> 对我县房地合一共16500单元、集体土地所有权共3400宗地、集体建设用地使用权及宅基地使用权共90000宗地进行数据整合。</t>
  </si>
  <si>
    <r>
      <rPr>
        <sz val="10"/>
        <color rgb="FF000000"/>
        <rFont val="宋体"/>
        <charset val="0"/>
      </rPr>
      <t>按照时间节点要求，已完成</t>
    </r>
    <r>
      <rPr>
        <sz val="10"/>
        <color rgb="FF000000"/>
        <rFont val="Times New Roman"/>
        <charset val="0"/>
      </rPr>
      <t>2023</t>
    </r>
    <r>
      <rPr>
        <sz val="10"/>
        <color rgb="FF000000"/>
        <rFont val="宋体"/>
        <charset val="0"/>
      </rPr>
      <t>年不动产数据的整合。</t>
    </r>
  </si>
  <si>
    <r>
      <rPr>
        <sz val="10"/>
        <color rgb="FF000000"/>
        <rFont val="Times New Roman"/>
        <charset val="134"/>
      </rPr>
      <t>2023</t>
    </r>
    <r>
      <rPr>
        <sz val="10"/>
        <color rgb="FF000000"/>
        <rFont val="方正仿宋_GBK"/>
        <charset val="134"/>
      </rPr>
      <t>年完成存量数据整合数量</t>
    </r>
  </si>
  <si>
    <r>
      <rPr>
        <sz val="10"/>
        <color rgb="FF000000"/>
        <rFont val="Times New Roman"/>
        <charset val="0"/>
      </rPr>
      <t>=2400</t>
    </r>
    <r>
      <rPr>
        <sz val="10"/>
        <color rgb="FF000000"/>
        <rFont val="方正仿宋_GBK"/>
        <charset val="0"/>
      </rPr>
      <t>宗</t>
    </r>
  </si>
  <si>
    <r>
      <rPr>
        <sz val="10"/>
        <color rgb="FF000000"/>
        <rFont val="Times New Roman"/>
        <charset val="0"/>
      </rPr>
      <t>2400</t>
    </r>
    <r>
      <rPr>
        <sz val="10"/>
        <color rgb="FF000000"/>
        <rFont val="方正仿宋_GBK"/>
        <charset val="0"/>
      </rPr>
      <t>宗</t>
    </r>
  </si>
  <si>
    <r>
      <rPr>
        <sz val="10"/>
        <color rgb="FF000000"/>
        <rFont val="方正仿宋_GBK"/>
        <charset val="134"/>
      </rPr>
      <t>不动产登记数据整合工作完成率</t>
    </r>
  </si>
  <si>
    <r>
      <rPr>
        <sz val="10"/>
        <color rgb="FF000000"/>
        <rFont val="方正仿宋_GBK"/>
        <charset val="134"/>
      </rPr>
      <t>存量数据整合过检完成率</t>
    </r>
  </si>
  <si>
    <r>
      <rPr>
        <sz val="10"/>
        <color rgb="FF000000"/>
        <rFont val="方正仿宋_GBK"/>
        <charset val="134"/>
      </rPr>
      <t>不动产证办理时限</t>
    </r>
  </si>
  <si>
    <r>
      <rPr>
        <sz val="10"/>
        <color rgb="FF000000"/>
        <rFont val="Times New Roman"/>
        <charset val="0"/>
      </rPr>
      <t>7</t>
    </r>
    <r>
      <rPr>
        <sz val="10"/>
        <color rgb="FF000000"/>
        <rFont val="方正仿宋_GBK"/>
        <charset val="0"/>
      </rPr>
      <t>天内</t>
    </r>
  </si>
  <si>
    <r>
      <rPr>
        <sz val="10"/>
        <color rgb="FF000000"/>
        <rFont val="方正仿宋_GBK"/>
        <charset val="0"/>
      </rPr>
      <t>完成</t>
    </r>
  </si>
  <si>
    <r>
      <rPr>
        <sz val="10"/>
        <color rgb="FF000000"/>
        <rFont val="方正仿宋_GBK"/>
        <charset val="134"/>
      </rPr>
      <t>房地合一</t>
    </r>
    <r>
      <rPr>
        <sz val="10"/>
        <color rgb="FF000000"/>
        <rFont val="Times New Roman"/>
        <charset val="134"/>
      </rPr>
      <t>150</t>
    </r>
    <r>
      <rPr>
        <sz val="10"/>
        <color rgb="FF000000"/>
        <rFont val="方正仿宋_GBK"/>
        <charset val="134"/>
      </rPr>
      <t>元</t>
    </r>
    <r>
      <rPr>
        <sz val="10"/>
        <color rgb="FF000000"/>
        <rFont val="Times New Roman"/>
        <charset val="134"/>
      </rPr>
      <t>/</t>
    </r>
    <r>
      <rPr>
        <sz val="10"/>
        <color rgb="FF000000"/>
        <rFont val="方正仿宋_GBK"/>
        <charset val="134"/>
      </rPr>
      <t>不动产单元；集体土地所有权，</t>
    </r>
    <r>
      <rPr>
        <sz val="10"/>
        <color rgb="FF000000"/>
        <rFont val="Times New Roman"/>
        <charset val="134"/>
      </rPr>
      <t>50</t>
    </r>
    <r>
      <rPr>
        <sz val="10"/>
        <color rgb="FF000000"/>
        <rFont val="方正仿宋_GBK"/>
        <charset val="134"/>
      </rPr>
      <t>元</t>
    </r>
    <r>
      <rPr>
        <sz val="10"/>
        <color rgb="FF000000"/>
        <rFont val="Times New Roman"/>
        <charset val="134"/>
      </rPr>
      <t>/</t>
    </r>
    <r>
      <rPr>
        <sz val="10"/>
        <color rgb="FF000000"/>
        <rFont val="方正仿宋_GBK"/>
        <charset val="134"/>
      </rPr>
      <t>宗地；集体建设用地使用权及宅基地使用权，</t>
    </r>
    <r>
      <rPr>
        <sz val="10"/>
        <color rgb="FF000000"/>
        <rFont val="Times New Roman"/>
        <charset val="134"/>
      </rPr>
      <t>60</t>
    </r>
    <r>
      <rPr>
        <sz val="10"/>
        <color rgb="FF000000"/>
        <rFont val="方正仿宋_GBK"/>
        <charset val="134"/>
      </rPr>
      <t>元</t>
    </r>
    <r>
      <rPr>
        <sz val="10"/>
        <color rgb="FF000000"/>
        <rFont val="Times New Roman"/>
        <charset val="134"/>
      </rPr>
      <t>/</t>
    </r>
    <r>
      <rPr>
        <sz val="10"/>
        <color rgb="FF000000"/>
        <rFont val="方正仿宋_GBK"/>
        <charset val="134"/>
      </rPr>
      <t>宗地</t>
    </r>
  </si>
  <si>
    <r>
      <rPr>
        <sz val="10"/>
        <color rgb="FF000000"/>
        <rFont val="方正仿宋_GBK"/>
        <charset val="0"/>
      </rPr>
      <t>未超出成本</t>
    </r>
  </si>
  <si>
    <r>
      <rPr>
        <sz val="10"/>
        <color rgb="FF000000"/>
        <rFont val="方正仿宋_GBK"/>
        <charset val="134"/>
      </rPr>
      <t>将各种资料整合成不动产证完成率</t>
    </r>
  </si>
  <si>
    <r>
      <rPr>
        <sz val="10"/>
        <color rgb="FF000000"/>
        <rFont val="方正仿宋_GBK"/>
        <charset val="134"/>
      </rPr>
      <t>进行落宗，以便查询定位</t>
    </r>
  </si>
  <si>
    <r>
      <rPr>
        <sz val="10"/>
        <color rgb="FF000000"/>
        <rFont val="方正仿宋_GBK"/>
        <charset val="134"/>
      </rPr>
      <t>服务群众满意度</t>
    </r>
  </si>
  <si>
    <t>凤庆县国土空间规划编制工作经费项目</t>
  </si>
  <si>
    <t xml:space="preserve">   根据《凤庆县县、乡两级国土空间规划推进方案》规定要求5月底须完成县级国土空间总体规划成果备案，9月底完成12个乡镇国土空间总体规划成果备案。</t>
  </si>
  <si>
    <t>已按时间节点，完成各项国土空间规划编制各项工作。</t>
  </si>
  <si>
    <t>国土空间规划编制乡镇数量</t>
  </si>
  <si>
    <r>
      <rPr>
        <sz val="10"/>
        <color rgb="FF000000"/>
        <rFont val="Times New Roman"/>
        <charset val="0"/>
      </rPr>
      <t>=13</t>
    </r>
    <r>
      <rPr>
        <sz val="10"/>
        <color rgb="FF000000"/>
        <rFont val="宋体"/>
        <charset val="0"/>
      </rPr>
      <t>个乡镇</t>
    </r>
  </si>
  <si>
    <r>
      <rPr>
        <sz val="10"/>
        <color rgb="FF000000"/>
        <rFont val="Times New Roman"/>
        <charset val="0"/>
      </rPr>
      <t>13</t>
    </r>
    <r>
      <rPr>
        <sz val="10"/>
        <color rgb="FF000000"/>
        <rFont val="宋体"/>
        <charset val="0"/>
      </rPr>
      <t>个</t>
    </r>
    <r>
      <rPr>
        <sz val="10"/>
        <color rgb="FF000000"/>
        <rFont val="Times New Roman"/>
        <charset val="0"/>
      </rPr>
      <t>%</t>
    </r>
  </si>
  <si>
    <t>按照合同国土空间编制完成率</t>
  </si>
  <si>
    <t>项目编制合格率</t>
  </si>
  <si>
    <t>按合同规定期限完成项目各项任务完成率</t>
  </si>
  <si>
    <t>完善国土空间规划体系，有利于辅助管理决策</t>
  </si>
  <si>
    <t>辅助管理决策</t>
  </si>
  <si>
    <t>效果显著</t>
  </si>
  <si>
    <t>政府满意度</t>
  </si>
  <si>
    <t>群众满意度</t>
  </si>
  <si>
    <t>凤屿湖山项目地块内高压线缆迁改专项资金项目</t>
  </si>
  <si>
    <t xml:space="preserve">   由凤庆县自然资源局与县供电局签订施工合同，由供电局实施迁改凤屿虎山项目地块内高压线缆迁改，使凤屿湖山项目能顺利推进。</t>
  </si>
  <si>
    <t>已达到预期目标，完善基础设施建设，凤屿湖山项目顺利推进。</t>
  </si>
  <si>
    <t>电力线改迁杆数量</t>
  </si>
  <si>
    <r>
      <rPr>
        <sz val="10"/>
        <color rgb="FF000000"/>
        <rFont val="Times New Roman"/>
        <charset val="0"/>
      </rPr>
      <t>=5</t>
    </r>
    <r>
      <rPr>
        <sz val="10"/>
        <color rgb="FF000000"/>
        <rFont val="宋体"/>
        <charset val="0"/>
      </rPr>
      <t>根</t>
    </r>
  </si>
  <si>
    <r>
      <rPr>
        <sz val="10"/>
        <color rgb="FF000000"/>
        <rFont val="Times New Roman"/>
        <charset val="0"/>
      </rPr>
      <t>5</t>
    </r>
    <r>
      <rPr>
        <sz val="10"/>
        <color rgb="FF000000"/>
        <rFont val="宋体"/>
        <charset val="0"/>
      </rPr>
      <t>根</t>
    </r>
    <r>
      <rPr>
        <sz val="10"/>
        <color rgb="FF000000"/>
        <rFont val="Times New Roman"/>
        <charset val="0"/>
      </rPr>
      <t>%</t>
    </r>
  </si>
  <si>
    <t>照合同工程量完成率</t>
  </si>
  <si>
    <t>项目验收合格率</t>
  </si>
  <si>
    <t>确保项目顺利开工建设</t>
  </si>
  <si>
    <t>企业满意度</t>
  </si>
  <si>
    <t>缴纳凤庆县观音山园林公墓建设项目耕地占用税资金项目</t>
  </si>
  <si>
    <t xml:space="preserve"> 凤庆县观音山园林公墓建设项目用地耕地占用税已计入土地出让金进行核算，该项目用地单位已于2023年12月1日一次性足额缴纳土地出让金672.2276万元，现请求县人民政府给予拨付该项目耕地占用税费用27.7780万元，以便我局及时依法缴纳本项目耕地占用税。</t>
  </si>
  <si>
    <t>已达到预期目标，足额缴纳项目耕地占用税。</t>
  </si>
  <si>
    <t>永久性占用土地面积</t>
  </si>
  <si>
    <r>
      <rPr>
        <sz val="10"/>
        <color rgb="FF000000"/>
        <rFont val="Times New Roman"/>
        <charset val="0"/>
      </rPr>
      <t>=2.778</t>
    </r>
    <r>
      <rPr>
        <sz val="10"/>
        <color rgb="FF000000"/>
        <rFont val="宋体"/>
        <charset val="0"/>
      </rPr>
      <t>公顷</t>
    </r>
  </si>
  <si>
    <r>
      <rPr>
        <sz val="10"/>
        <color rgb="FF000000"/>
        <rFont val="Times New Roman"/>
        <charset val="0"/>
      </rPr>
      <t>2.778</t>
    </r>
    <r>
      <rPr>
        <sz val="10"/>
        <color rgb="FF000000"/>
        <rFont val="宋体"/>
        <charset val="0"/>
      </rPr>
      <t>公顷</t>
    </r>
  </si>
  <si>
    <t>耕地占用税缴纳及时率</t>
  </si>
  <si>
    <t>耕地占用税缴纳标准</t>
  </si>
  <si>
    <r>
      <rPr>
        <sz val="10"/>
        <color rgb="FF000000"/>
        <rFont val="Times New Roman"/>
        <charset val="0"/>
      </rPr>
      <t>=10</t>
    </r>
    <r>
      <rPr>
        <sz val="10"/>
        <color rgb="FF000000"/>
        <rFont val="宋体"/>
        <charset val="0"/>
      </rPr>
      <t>元</t>
    </r>
    <r>
      <rPr>
        <sz val="10"/>
        <color rgb="FF000000"/>
        <rFont val="Times New Roman"/>
        <charset val="0"/>
      </rPr>
      <t>/</t>
    </r>
    <r>
      <rPr>
        <sz val="10"/>
        <color rgb="FF000000"/>
        <rFont val="宋体"/>
        <charset val="0"/>
      </rPr>
      <t>㎡</t>
    </r>
  </si>
  <si>
    <t>按标准执行</t>
  </si>
  <si>
    <t>保障凤庆县观音山园林公墓建设项目顺利推进</t>
  </si>
  <si>
    <t>项目区域受益人群满意度</t>
  </si>
  <si>
    <t>2022年自然资源卫片执法省对下补助经费项目</t>
  </si>
  <si>
    <t>1.组织开展自然资源部下发卫片图斑的实地核查、内业比对、数据录入和违法用地用矿查处、整改，并对核查、填报数据真实性、准确性负责。每个季度1次；2.可视情自行组织开展县级卫片检查；3.做好日常执法监管工作，综合应用卫片成果和违法行为处理信息系统(综合统计)数据成果，评估乡镇(街道)年度自然资源管理秩序状况，1次；4.提请县人民政府对自然资源管理秩序混乱、违法用地用矿情况严重的乡镇(街道)开展约谈，并会同相关部门启动问责，1 次；5.要以规范查处违法行为和推动查处整改落实到位为重点，督促县人民政府积极采取措施，消除自然资源违法状态；6.通过自然资源卫片执法检查项目，将违法行为发现在初始，解决在萌芽，为自然资源科学监管、快速决策提供依据，不断促进自然资源监管的信息化、规范化和科学化，提高自然资源的管理与服务水平。</t>
  </si>
  <si>
    <t>已达到预期目标，高质量完成卫片执法相关工作。</t>
  </si>
  <si>
    <r>
      <rPr>
        <sz val="10"/>
        <color rgb="FF000000"/>
        <rFont val="方正仿宋_GBK"/>
        <charset val="134"/>
      </rPr>
      <t>图斑核查率</t>
    </r>
  </si>
  <si>
    <r>
      <rPr>
        <sz val="10"/>
        <color rgb="FF000000"/>
        <rFont val="方正仿宋_GBK"/>
        <charset val="134"/>
      </rPr>
      <t>成果通过国家、省级级审核率</t>
    </r>
  </si>
  <si>
    <r>
      <rPr>
        <sz val="10"/>
        <color rgb="FF000000"/>
        <rFont val="方正仿宋_GBK"/>
        <charset val="134"/>
      </rPr>
      <t>月清确认时限</t>
    </r>
  </si>
  <si>
    <r>
      <rPr>
        <sz val="10"/>
        <color rgb="FF000000"/>
        <rFont val="Times New Roman"/>
        <charset val="0"/>
      </rPr>
      <t>≤</t>
    </r>
    <r>
      <rPr>
        <sz val="10"/>
        <color rgb="FF000000"/>
        <rFont val="方正仿宋_GBK"/>
        <charset val="0"/>
      </rPr>
      <t>每月最后</t>
    </r>
    <r>
      <rPr>
        <sz val="10"/>
        <color rgb="FF000000"/>
        <rFont val="Times New Roman"/>
        <charset val="0"/>
      </rPr>
      <t>1</t>
    </r>
    <r>
      <rPr>
        <sz val="10"/>
        <color rgb="FF000000"/>
        <rFont val="方正仿宋_GBK"/>
        <charset val="0"/>
      </rPr>
      <t>天</t>
    </r>
  </si>
  <si>
    <r>
      <rPr>
        <sz val="10"/>
        <color rgb="FF000000"/>
        <rFont val="方正仿宋_GBK"/>
        <charset val="0"/>
      </rPr>
      <t>按时完成</t>
    </r>
  </si>
  <si>
    <r>
      <rPr>
        <sz val="10"/>
        <color rgb="FF000000"/>
        <rFont val="方正仿宋_GBK"/>
        <charset val="134"/>
      </rPr>
      <t>同等工作量较上一年度节约成本率</t>
    </r>
  </si>
  <si>
    <t>≥2%</t>
  </si>
  <si>
    <r>
      <rPr>
        <sz val="10"/>
        <rFont val="方正仿宋_GBK"/>
        <charset val="134"/>
      </rPr>
      <t>挽回国家资源和经济损失</t>
    </r>
  </si>
  <si>
    <r>
      <rPr>
        <sz val="10"/>
        <color rgb="FF000000"/>
        <rFont val="Times New Roman"/>
        <charset val="0"/>
      </rPr>
      <t>≥0.3</t>
    </r>
    <r>
      <rPr>
        <sz val="10"/>
        <color rgb="FF000000"/>
        <rFont val="方正仿宋_GBK"/>
        <charset val="0"/>
      </rPr>
      <t>亿元</t>
    </r>
  </si>
  <si>
    <r>
      <rPr>
        <sz val="10"/>
        <color rgb="FF000000"/>
        <rFont val="Times New Roman"/>
        <charset val="0"/>
      </rPr>
      <t>0.3</t>
    </r>
    <r>
      <rPr>
        <sz val="10"/>
        <color rgb="FF000000"/>
        <rFont val="方正仿宋_GBK"/>
        <charset val="0"/>
      </rPr>
      <t>亿元</t>
    </r>
  </si>
  <si>
    <r>
      <rPr>
        <sz val="10"/>
        <color rgb="FF000000"/>
        <rFont val="方正仿宋_GBK"/>
        <charset val="134"/>
      </rPr>
      <t>违法案件查处整改到位率</t>
    </r>
  </si>
  <si>
    <t>≥70%</t>
  </si>
  <si>
    <t>80%</t>
  </si>
  <si>
    <r>
      <rPr>
        <sz val="10"/>
        <color rgb="FF000000"/>
        <rFont val="方正仿宋_GBK"/>
        <charset val="0"/>
      </rPr>
      <t>社会公众满意度</t>
    </r>
  </si>
  <si>
    <t>≥80%</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</si>
</sst>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59">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Times New Roman"/>
      <charset val="134"/>
    </font>
    <font>
      <sz val="14"/>
      <color rgb="FF000000"/>
      <name val="方正仿宋_GBK"/>
      <charset val="134"/>
    </font>
    <font>
      <sz val="14"/>
      <color rgb="FF000000"/>
      <name val="Times New Roman"/>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000000"/>
      <name val="Times New Roman"/>
      <charset val="134"/>
    </font>
    <font>
      <sz val="10"/>
      <name val="Times New Roman"/>
      <charset val="134"/>
    </font>
    <font>
      <sz val="10"/>
      <color indexed="8"/>
      <name val="Times New Roman"/>
      <charset val="134"/>
    </font>
    <font>
      <b/>
      <sz val="11"/>
      <color rgb="FFFF0000"/>
      <name val="宋体"/>
      <charset val="134"/>
      <scheme val="minor"/>
    </font>
    <font>
      <sz val="10"/>
      <color rgb="FF000000"/>
      <name val="宋体"/>
      <charset val="134"/>
    </font>
    <font>
      <sz val="10"/>
      <color rgb="FF000000"/>
      <name val="方正仿宋_GBK"/>
      <charset val="0"/>
    </font>
    <font>
      <sz val="7"/>
      <name val="宋体"/>
      <charset val="134"/>
    </font>
    <font>
      <sz val="11"/>
      <color rgb="FF000000"/>
      <name val="宋体"/>
      <charset val="134"/>
    </font>
    <font>
      <sz val="18"/>
      <name val="方正小标宋_GBK"/>
      <charset val="134"/>
    </font>
    <font>
      <sz val="10"/>
      <color indexed="8"/>
      <name val="宋体"/>
      <charset val="134"/>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sz val="11"/>
      <color rgb="FFFF0000"/>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
      <b/>
      <sz val="14"/>
      <color rgb="FF000000"/>
      <name val="方正仿宋_GBK"/>
      <charset val="134"/>
    </font>
    <font>
      <sz val="10"/>
      <name val="方正仿宋_GBK"/>
      <charset val="134"/>
    </font>
    <font>
      <sz val="10"/>
      <color indexed="8"/>
      <name val="方正仿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39" fillId="12" borderId="0" applyNumberFormat="0" applyBorder="0" applyAlignment="0" applyProtection="0">
      <alignment vertical="center"/>
    </xf>
    <xf numFmtId="0" fontId="43" fillId="13" borderId="1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9" fillId="9" borderId="0" applyNumberFormat="0" applyBorder="0" applyAlignment="0" applyProtection="0">
      <alignment vertical="center"/>
    </xf>
    <xf numFmtId="0" fontId="40" fillId="6" borderId="0" applyNumberFormat="0" applyBorder="0" applyAlignment="0" applyProtection="0">
      <alignment vertical="center"/>
    </xf>
    <xf numFmtId="43" fontId="1" fillId="0" borderId="0" applyFont="0" applyFill="0" applyBorder="0" applyAlignment="0" applyProtection="0">
      <alignment vertical="center"/>
    </xf>
    <xf numFmtId="0" fontId="45" fillId="15" borderId="0" applyNumberFormat="0" applyBorder="0" applyAlignment="0" applyProtection="0">
      <alignment vertical="center"/>
    </xf>
    <xf numFmtId="0" fontId="38" fillId="0" borderId="0" applyNumberFormat="0" applyFill="0" applyBorder="0" applyAlignment="0" applyProtection="0">
      <alignment vertical="center"/>
    </xf>
    <xf numFmtId="9" fontId="1" fillId="0" borderId="0" applyFont="0" applyFill="0" applyBorder="0" applyAlignment="0" applyProtection="0">
      <alignment vertical="center"/>
    </xf>
    <xf numFmtId="0" fontId="46" fillId="0" borderId="0" applyNumberFormat="0" applyFill="0" applyBorder="0" applyAlignment="0" applyProtection="0">
      <alignment vertical="center"/>
    </xf>
    <xf numFmtId="0" fontId="1" fillId="4" borderId="17" applyNumberFormat="0" applyFont="0" applyAlignment="0" applyProtection="0">
      <alignment vertical="center"/>
    </xf>
    <xf numFmtId="0" fontId="45" fillId="17" borderId="0" applyNumberFormat="0" applyBorder="0" applyAlignment="0" applyProtection="0">
      <alignment vertical="center"/>
    </xf>
    <xf numFmtId="0" fontId="4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1" applyNumberFormat="0" applyFill="0" applyAlignment="0" applyProtection="0">
      <alignment vertical="center"/>
    </xf>
    <xf numFmtId="0" fontId="52" fillId="0" borderId="21" applyNumberFormat="0" applyFill="0" applyAlignment="0" applyProtection="0">
      <alignment vertical="center"/>
    </xf>
    <xf numFmtId="0" fontId="45" fillId="14" borderId="0" applyNumberFormat="0" applyBorder="0" applyAlignment="0" applyProtection="0">
      <alignment vertical="center"/>
    </xf>
    <xf numFmtId="0" fontId="48" fillId="0" borderId="22" applyNumberFormat="0" applyFill="0" applyAlignment="0" applyProtection="0">
      <alignment vertical="center"/>
    </xf>
    <xf numFmtId="0" fontId="45" fillId="21" borderId="0" applyNumberFormat="0" applyBorder="0" applyAlignment="0" applyProtection="0">
      <alignment vertical="center"/>
    </xf>
    <xf numFmtId="0" fontId="53" fillId="11" borderId="23" applyNumberFormat="0" applyAlignment="0" applyProtection="0">
      <alignment vertical="center"/>
    </xf>
    <xf numFmtId="0" fontId="42" fillId="11" borderId="19" applyNumberFormat="0" applyAlignment="0" applyProtection="0">
      <alignment vertical="center"/>
    </xf>
    <xf numFmtId="0" fontId="41" fillId="8" borderId="18" applyNumberFormat="0" applyAlignment="0" applyProtection="0">
      <alignment vertical="center"/>
    </xf>
    <xf numFmtId="0" fontId="39" fillId="19" borderId="0" applyNumberFormat="0" applyBorder="0" applyAlignment="0" applyProtection="0">
      <alignment vertical="center"/>
    </xf>
    <xf numFmtId="0" fontId="45" fillId="24" borderId="0" applyNumberFormat="0" applyBorder="0" applyAlignment="0" applyProtection="0">
      <alignment vertical="center"/>
    </xf>
    <xf numFmtId="0" fontId="44" fillId="0" borderId="20" applyNumberFormat="0" applyFill="0" applyAlignment="0" applyProtection="0">
      <alignment vertical="center"/>
    </xf>
    <xf numFmtId="0" fontId="54" fillId="0" borderId="24" applyNumberFormat="0" applyFill="0" applyAlignment="0" applyProtection="0">
      <alignment vertical="center"/>
    </xf>
    <xf numFmtId="0" fontId="55" fillId="27" borderId="0" applyNumberFormat="0" applyBorder="0" applyAlignment="0" applyProtection="0">
      <alignment vertical="center"/>
    </xf>
    <xf numFmtId="0" fontId="47" fillId="16" borderId="0" applyNumberFormat="0" applyBorder="0" applyAlignment="0" applyProtection="0">
      <alignment vertical="center"/>
    </xf>
    <xf numFmtId="0" fontId="39" fillId="22" borderId="0" applyNumberFormat="0" applyBorder="0" applyAlignment="0" applyProtection="0">
      <alignment vertical="center"/>
    </xf>
    <xf numFmtId="0" fontId="45" fillId="29" borderId="0" applyNumberFormat="0" applyBorder="0" applyAlignment="0" applyProtection="0">
      <alignment vertical="center"/>
    </xf>
    <xf numFmtId="0" fontId="39" fillId="10" borderId="0" applyNumberFormat="0" applyBorder="0" applyAlignment="0" applyProtection="0">
      <alignment vertical="center"/>
    </xf>
    <xf numFmtId="0" fontId="39" fillId="7" borderId="0" applyNumberFormat="0" applyBorder="0" applyAlignment="0" applyProtection="0">
      <alignment vertical="center"/>
    </xf>
    <xf numFmtId="0" fontId="39" fillId="26" borderId="0" applyNumberFormat="0" applyBorder="0" applyAlignment="0" applyProtection="0">
      <alignment vertical="center"/>
    </xf>
    <xf numFmtId="0" fontId="39" fillId="5" borderId="0" applyNumberFormat="0" applyBorder="0" applyAlignment="0" applyProtection="0">
      <alignment vertical="center"/>
    </xf>
    <xf numFmtId="0" fontId="45" fillId="28" borderId="0" applyNumberFormat="0" applyBorder="0" applyAlignment="0" applyProtection="0">
      <alignment vertical="center"/>
    </xf>
    <xf numFmtId="0" fontId="45" fillId="23" borderId="0" applyNumberFormat="0" applyBorder="0" applyAlignment="0" applyProtection="0">
      <alignment vertical="center"/>
    </xf>
    <xf numFmtId="0" fontId="39" fillId="25" borderId="0" applyNumberFormat="0" applyBorder="0" applyAlignment="0" applyProtection="0">
      <alignment vertical="center"/>
    </xf>
    <xf numFmtId="0" fontId="39" fillId="31" borderId="0" applyNumberFormat="0" applyBorder="0" applyAlignment="0" applyProtection="0">
      <alignment vertical="center"/>
    </xf>
    <xf numFmtId="0" fontId="45" fillId="32" borderId="0" applyNumberFormat="0" applyBorder="0" applyAlignment="0" applyProtection="0">
      <alignment vertical="center"/>
    </xf>
    <xf numFmtId="0" fontId="39" fillId="33" borderId="0" applyNumberFormat="0" applyBorder="0" applyAlignment="0" applyProtection="0">
      <alignment vertical="center"/>
    </xf>
    <xf numFmtId="0" fontId="45" fillId="18" borderId="0" applyNumberFormat="0" applyBorder="0" applyAlignment="0" applyProtection="0">
      <alignment vertical="center"/>
    </xf>
    <xf numFmtId="0" fontId="45" fillId="34" borderId="0" applyNumberFormat="0" applyBorder="0" applyAlignment="0" applyProtection="0">
      <alignment vertical="center"/>
    </xf>
    <xf numFmtId="0" fontId="39" fillId="30" borderId="0" applyNumberFormat="0" applyBorder="0" applyAlignment="0" applyProtection="0">
      <alignment vertical="center"/>
    </xf>
    <xf numFmtId="0" fontId="45" fillId="20" borderId="0" applyNumberFormat="0" applyBorder="0" applyAlignment="0" applyProtection="0">
      <alignment vertical="center"/>
    </xf>
    <xf numFmtId="0" fontId="24" fillId="0" borderId="0"/>
  </cellStyleXfs>
  <cellXfs count="16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6" fillId="0" borderId="12" xfId="0"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4" fillId="0" borderId="0"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2" fillId="0" borderId="0" xfId="0" applyFont="1" applyFill="1" applyBorder="1" applyAlignment="1">
      <alignment horizontal="justify" indent="2"/>
    </xf>
    <xf numFmtId="0" fontId="10" fillId="0" borderId="1" xfId="0" applyNumberFormat="1" applyFont="1" applyFill="1" applyBorder="1" applyAlignment="1" applyProtection="1">
      <alignment horizontal="center" vertical="center" wrapText="1"/>
    </xf>
    <xf numFmtId="0" fontId="15" fillId="0" borderId="10"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7"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Border="1" applyAlignment="1">
      <alignment vertical="center"/>
    </xf>
    <xf numFmtId="0" fontId="19"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20" fillId="0" borderId="1"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9" fontId="20" fillId="0" borderId="1" xfId="0" applyNumberFormat="1" applyFont="1" applyFill="1" applyBorder="1" applyAlignment="1">
      <alignment horizontal="center" vertical="center"/>
    </xf>
    <xf numFmtId="0" fontId="7" fillId="0" borderId="12" xfId="0" applyFont="1" applyFill="1" applyBorder="1" applyAlignment="1">
      <alignment horizontal="center" vertical="center" wrapText="1"/>
    </xf>
    <xf numFmtId="9" fontId="15" fillId="0"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xf>
    <xf numFmtId="0" fontId="7" fillId="0" borderId="11" xfId="0" applyFont="1" applyFill="1" applyBorder="1" applyAlignment="1">
      <alignment vertical="center" wrapText="1"/>
    </xf>
    <xf numFmtId="9" fontId="7" fillId="0" borderId="1" xfId="0" applyNumberFormat="1" applyFont="1" applyFill="1" applyBorder="1" applyAlignment="1">
      <alignment horizontal="center" vertical="center" wrapText="1"/>
    </xf>
    <xf numFmtId="1" fontId="7" fillId="0" borderId="13" xfId="0" applyNumberFormat="1" applyFont="1" applyFill="1" applyBorder="1" applyAlignment="1">
      <alignment horizontal="center" vertical="center" wrapText="1"/>
    </xf>
    <xf numFmtId="1" fontId="7" fillId="0" borderId="14" xfId="0" applyNumberFormat="1"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1" fontId="7" fillId="0" borderId="15" xfId="0" applyNumberFormat="1" applyFont="1" applyFill="1" applyBorder="1" applyAlignment="1">
      <alignment horizontal="center" vertical="center" wrapText="1"/>
    </xf>
    <xf numFmtId="0" fontId="21" fillId="0" borderId="0" xfId="0" applyFont="1" applyFill="1" applyBorder="1" applyAlignment="1"/>
    <xf numFmtId="0" fontId="7"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8" xfId="0" applyFont="1" applyFill="1" applyBorder="1" applyAlignment="1">
      <alignment horizontal="left" vertical="center"/>
    </xf>
    <xf numFmtId="0" fontId="25" fillId="0" borderId="0" xfId="0" applyFont="1" applyFill="1" applyBorder="1" applyAlignment="1">
      <alignment horizontal="left" vertical="center" wrapText="1"/>
    </xf>
    <xf numFmtId="0" fontId="26"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20" fillId="0" borderId="1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5"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0" fillId="0" borderId="1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20" fillId="0" borderId="12" xfId="0" applyFont="1" applyFill="1" applyBorder="1" applyAlignment="1">
      <alignment horizontal="center" vertical="center"/>
    </xf>
    <xf numFmtId="0" fontId="20" fillId="0" borderId="14"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49" fontId="26" fillId="0" borderId="1" xfId="0" applyNumberFormat="1" applyFont="1" applyFill="1" applyBorder="1" applyAlignment="1">
      <alignment horizontal="left" vertical="top" wrapText="1"/>
    </xf>
    <xf numFmtId="0" fontId="29"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Border="1" applyAlignment="1">
      <alignment vertical="center"/>
    </xf>
    <xf numFmtId="0" fontId="24"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20" fillId="0" borderId="0" xfId="0" applyFont="1" applyFill="1" applyBorder="1" applyAlignment="1"/>
    <xf numFmtId="0" fontId="32"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26"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32" fillId="0" borderId="0" xfId="49" applyFont="1" applyFill="1" applyAlignment="1">
      <alignment horizontal="left" vertical="center"/>
    </xf>
    <xf numFmtId="0" fontId="24" fillId="0" borderId="0" xfId="49" applyFill="1" applyAlignment="1">
      <alignment horizontal="left" vertical="center"/>
    </xf>
    <xf numFmtId="0" fontId="30" fillId="0" borderId="0" xfId="0" applyFont="1" applyFill="1" applyBorder="1" applyAlignment="1">
      <alignment horizontal="center" wrapText="1"/>
    </xf>
    <xf numFmtId="0" fontId="24"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6" fontId="26" fillId="0" borderId="1" xfId="0" applyNumberFormat="1" applyFont="1" applyFill="1" applyBorder="1" applyAlignment="1">
      <alignment horizontal="center" vertical="center" wrapText="1" shrinkToFit="1"/>
    </xf>
    <xf numFmtId="176" fontId="24"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33" fillId="0" borderId="0" xfId="0" applyFont="1" applyAlignment="1">
      <alignment horizontal="center" vertical="center"/>
    </xf>
    <xf numFmtId="0" fontId="24" fillId="0" borderId="0" xfId="0" applyFont="1" applyAlignment="1"/>
    <xf numFmtId="0" fontId="18" fillId="2" borderId="16" xfId="0" applyNumberFormat="1" applyFont="1" applyFill="1" applyBorder="1" applyAlignment="1">
      <alignment horizontal="center" vertical="center"/>
    </xf>
    <xf numFmtId="0" fontId="18" fillId="2" borderId="16" xfId="0" applyNumberFormat="1" applyFont="1" applyFill="1" applyBorder="1" applyAlignment="1">
      <alignment horizontal="left" vertical="center"/>
    </xf>
    <xf numFmtId="0" fontId="18" fillId="3" borderId="16" xfId="0" applyNumberFormat="1" applyFont="1" applyFill="1" applyBorder="1" applyAlignment="1">
      <alignment horizontal="center" vertical="center"/>
    </xf>
    <xf numFmtId="0" fontId="18" fillId="3" borderId="16" xfId="0" applyNumberFormat="1" applyFont="1" applyFill="1" applyBorder="1" applyAlignment="1">
      <alignment horizontal="right" vertical="center"/>
    </xf>
    <xf numFmtId="0" fontId="18" fillId="3" borderId="16" xfId="0" applyNumberFormat="1" applyFont="1" applyFill="1" applyBorder="1" applyAlignment="1">
      <alignment horizontal="left" vertical="center" wrapText="1"/>
    </xf>
    <xf numFmtId="0" fontId="34" fillId="0" borderId="0" xfId="0" applyFont="1" applyAlignment="1"/>
    <xf numFmtId="0" fontId="18" fillId="2" borderId="16" xfId="0" applyNumberFormat="1" applyFont="1" applyFill="1" applyBorder="1" applyAlignment="1">
      <alignment horizontal="center" vertical="center" wrapText="1"/>
    </xf>
    <xf numFmtId="0" fontId="35" fillId="2" borderId="16" xfId="0" applyNumberFormat="1" applyFont="1" applyFill="1" applyBorder="1" applyAlignment="1">
      <alignment horizontal="left" vertical="center" wrapText="1"/>
    </xf>
    <xf numFmtId="0" fontId="18" fillId="3" borderId="16" xfId="0" applyNumberFormat="1" applyFont="1" applyFill="1" applyBorder="1" applyAlignment="1">
      <alignment horizontal="center" vertical="center" wrapText="1"/>
    </xf>
    <xf numFmtId="0" fontId="18" fillId="2" borderId="16" xfId="0" applyNumberFormat="1" applyFont="1" applyFill="1" applyBorder="1" applyAlignment="1">
      <alignment horizontal="left" vertical="center" wrapText="1"/>
    </xf>
    <xf numFmtId="0" fontId="18" fillId="3" borderId="16" xfId="0" applyNumberFormat="1" applyFont="1" applyFill="1" applyBorder="1" applyAlignment="1">
      <alignment horizontal="right" vertical="center" wrapText="1"/>
    </xf>
    <xf numFmtId="0" fontId="36" fillId="0" borderId="0" xfId="0" applyFont="1" applyAlignment="1">
      <alignment horizontal="center" vertical="center"/>
    </xf>
    <xf numFmtId="0" fontId="18" fillId="3" borderId="16" xfId="0" applyNumberFormat="1" applyFont="1" applyFill="1" applyBorder="1" applyAlignment="1">
      <alignment horizontal="left" vertical="center"/>
    </xf>
    <xf numFmtId="0" fontId="36" fillId="0" borderId="0" xfId="0" applyFont="1" applyAlignment="1"/>
    <xf numFmtId="0" fontId="7"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33" activePane="bottomLeft" state="frozen"/>
      <selection/>
      <selection pane="bottomLeft" activeCell="A28" sqref="A2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56" t="s">
        <v>0</v>
      </c>
    </row>
    <row r="2" ht="14.25" spans="6:6">
      <c r="F2" s="144" t="s">
        <v>1</v>
      </c>
    </row>
    <row r="3" ht="14.25" spans="1:6">
      <c r="A3" s="144" t="s">
        <v>2</v>
      </c>
      <c r="F3" s="144" t="s">
        <v>3</v>
      </c>
    </row>
    <row r="4" ht="19.5" customHeight="1" spans="1:6">
      <c r="A4" s="145" t="s">
        <v>4</v>
      </c>
      <c r="B4" s="145"/>
      <c r="C4" s="145"/>
      <c r="D4" s="145" t="s">
        <v>5</v>
      </c>
      <c r="E4" s="145"/>
      <c r="F4" s="145"/>
    </row>
    <row r="5" ht="19.5" customHeight="1" spans="1:6">
      <c r="A5" s="145" t="s">
        <v>6</v>
      </c>
      <c r="B5" s="145" t="s">
        <v>7</v>
      </c>
      <c r="C5" s="145" t="s">
        <v>8</v>
      </c>
      <c r="D5" s="145" t="s">
        <v>9</v>
      </c>
      <c r="E5" s="145" t="s">
        <v>7</v>
      </c>
      <c r="F5" s="145" t="s">
        <v>8</v>
      </c>
    </row>
    <row r="6" ht="19.5" customHeight="1" spans="1:6">
      <c r="A6" s="145" t="s">
        <v>10</v>
      </c>
      <c r="B6" s="145"/>
      <c r="C6" s="145" t="s">
        <v>11</v>
      </c>
      <c r="D6" s="145" t="s">
        <v>10</v>
      </c>
      <c r="E6" s="145"/>
      <c r="F6" s="145" t="s">
        <v>12</v>
      </c>
    </row>
    <row r="7" ht="19.5" customHeight="1" spans="1:6">
      <c r="A7" s="146" t="s">
        <v>13</v>
      </c>
      <c r="B7" s="145" t="s">
        <v>11</v>
      </c>
      <c r="C7" s="148" t="s">
        <v>14</v>
      </c>
      <c r="D7" s="146" t="s">
        <v>15</v>
      </c>
      <c r="E7" s="145" t="s">
        <v>16</v>
      </c>
      <c r="F7" s="148"/>
    </row>
    <row r="8" ht="19.5" customHeight="1" spans="1:6">
      <c r="A8" s="146" t="s">
        <v>17</v>
      </c>
      <c r="B8" s="145" t="s">
        <v>12</v>
      </c>
      <c r="C8" s="148" t="s">
        <v>18</v>
      </c>
      <c r="D8" s="146" t="s">
        <v>19</v>
      </c>
      <c r="E8" s="145" t="s">
        <v>20</v>
      </c>
      <c r="F8" s="148"/>
    </row>
    <row r="9" ht="19.5" customHeight="1" spans="1:6">
      <c r="A9" s="146" t="s">
        <v>21</v>
      </c>
      <c r="B9" s="145" t="s">
        <v>22</v>
      </c>
      <c r="C9" s="148"/>
      <c r="D9" s="146" t="s">
        <v>23</v>
      </c>
      <c r="E9" s="145" t="s">
        <v>24</v>
      </c>
      <c r="F9" s="148"/>
    </row>
    <row r="10" ht="19.5" customHeight="1" spans="1:6">
      <c r="A10" s="146" t="s">
        <v>25</v>
      </c>
      <c r="B10" s="145" t="s">
        <v>26</v>
      </c>
      <c r="C10" s="148" t="s">
        <v>27</v>
      </c>
      <c r="D10" s="146" t="s">
        <v>28</v>
      </c>
      <c r="E10" s="145" t="s">
        <v>29</v>
      </c>
      <c r="F10" s="148"/>
    </row>
    <row r="11" ht="19.5" customHeight="1" spans="1:6">
      <c r="A11" s="146" t="s">
        <v>30</v>
      </c>
      <c r="B11" s="145" t="s">
        <v>31</v>
      </c>
      <c r="C11" s="148" t="s">
        <v>27</v>
      </c>
      <c r="D11" s="146" t="s">
        <v>32</v>
      </c>
      <c r="E11" s="145" t="s">
        <v>33</v>
      </c>
      <c r="F11" s="148"/>
    </row>
    <row r="12" ht="19.5" customHeight="1" spans="1:6">
      <c r="A12" s="146" t="s">
        <v>34</v>
      </c>
      <c r="B12" s="145" t="s">
        <v>35</v>
      </c>
      <c r="C12" s="148" t="s">
        <v>27</v>
      </c>
      <c r="D12" s="146" t="s">
        <v>36</v>
      </c>
      <c r="E12" s="145" t="s">
        <v>37</v>
      </c>
      <c r="F12" s="148"/>
    </row>
    <row r="13" ht="19.5" customHeight="1" spans="1:6">
      <c r="A13" s="146" t="s">
        <v>38</v>
      </c>
      <c r="B13" s="145" t="s">
        <v>39</v>
      </c>
      <c r="C13" s="148" t="s">
        <v>27</v>
      </c>
      <c r="D13" s="146" t="s">
        <v>40</v>
      </c>
      <c r="E13" s="145" t="s">
        <v>41</v>
      </c>
      <c r="F13" s="148"/>
    </row>
    <row r="14" ht="19.5" customHeight="1" spans="1:6">
      <c r="A14" s="146" t="s">
        <v>42</v>
      </c>
      <c r="B14" s="145" t="s">
        <v>43</v>
      </c>
      <c r="C14" s="148" t="s">
        <v>27</v>
      </c>
      <c r="D14" s="146" t="s">
        <v>44</v>
      </c>
      <c r="E14" s="145" t="s">
        <v>45</v>
      </c>
      <c r="F14" s="148" t="s">
        <v>46</v>
      </c>
    </row>
    <row r="15" ht="19.5" customHeight="1" spans="1:6">
      <c r="A15" s="146"/>
      <c r="B15" s="145" t="s">
        <v>47</v>
      </c>
      <c r="C15" s="148"/>
      <c r="D15" s="146" t="s">
        <v>48</v>
      </c>
      <c r="E15" s="145" t="s">
        <v>49</v>
      </c>
      <c r="F15" s="148" t="s">
        <v>50</v>
      </c>
    </row>
    <row r="16" ht="19.5" customHeight="1" spans="1:6">
      <c r="A16" s="146"/>
      <c r="B16" s="145" t="s">
        <v>51</v>
      </c>
      <c r="C16" s="148"/>
      <c r="D16" s="146" t="s">
        <v>52</v>
      </c>
      <c r="E16" s="145" t="s">
        <v>53</v>
      </c>
      <c r="F16" s="148"/>
    </row>
    <row r="17" ht="19.5" customHeight="1" spans="1:6">
      <c r="A17" s="146"/>
      <c r="B17" s="145" t="s">
        <v>54</v>
      </c>
      <c r="C17" s="148"/>
      <c r="D17" s="146" t="s">
        <v>55</v>
      </c>
      <c r="E17" s="145" t="s">
        <v>56</v>
      </c>
      <c r="F17" s="148" t="s">
        <v>57</v>
      </c>
    </row>
    <row r="18" ht="19.5" customHeight="1" spans="1:6">
      <c r="A18" s="146"/>
      <c r="B18" s="145" t="s">
        <v>58</v>
      </c>
      <c r="C18" s="148"/>
      <c r="D18" s="146" t="s">
        <v>59</v>
      </c>
      <c r="E18" s="145" t="s">
        <v>60</v>
      </c>
      <c r="F18" s="148" t="s">
        <v>61</v>
      </c>
    </row>
    <row r="19" ht="19.5" customHeight="1" spans="1:6">
      <c r="A19" s="146"/>
      <c r="B19" s="145" t="s">
        <v>62</v>
      </c>
      <c r="C19" s="148"/>
      <c r="D19" s="146" t="s">
        <v>63</v>
      </c>
      <c r="E19" s="145" t="s">
        <v>64</v>
      </c>
      <c r="F19" s="148"/>
    </row>
    <row r="20" ht="19.5" customHeight="1" spans="1:6">
      <c r="A20" s="146"/>
      <c r="B20" s="145" t="s">
        <v>65</v>
      </c>
      <c r="C20" s="148"/>
      <c r="D20" s="146" t="s">
        <v>66</v>
      </c>
      <c r="E20" s="145" t="s">
        <v>67</v>
      </c>
      <c r="F20" s="148"/>
    </row>
    <row r="21" ht="19.5" customHeight="1" spans="1:6">
      <c r="A21" s="146"/>
      <c r="B21" s="145" t="s">
        <v>68</v>
      </c>
      <c r="C21" s="148"/>
      <c r="D21" s="146" t="s">
        <v>69</v>
      </c>
      <c r="E21" s="145" t="s">
        <v>70</v>
      </c>
      <c r="F21" s="148"/>
    </row>
    <row r="22" ht="19.5" customHeight="1" spans="1:6">
      <c r="A22" s="146"/>
      <c r="B22" s="145" t="s">
        <v>71</v>
      </c>
      <c r="C22" s="148"/>
      <c r="D22" s="146" t="s">
        <v>72</v>
      </c>
      <c r="E22" s="145" t="s">
        <v>73</v>
      </c>
      <c r="F22" s="148"/>
    </row>
    <row r="23" ht="19.5" customHeight="1" spans="1:6">
      <c r="A23" s="146"/>
      <c r="B23" s="145" t="s">
        <v>74</v>
      </c>
      <c r="C23" s="148"/>
      <c r="D23" s="146" t="s">
        <v>75</v>
      </c>
      <c r="E23" s="145" t="s">
        <v>76</v>
      </c>
      <c r="F23" s="148"/>
    </row>
    <row r="24" ht="19.5" customHeight="1" spans="1:6">
      <c r="A24" s="146"/>
      <c r="B24" s="145" t="s">
        <v>77</v>
      </c>
      <c r="C24" s="148"/>
      <c r="D24" s="146" t="s">
        <v>78</v>
      </c>
      <c r="E24" s="145" t="s">
        <v>79</v>
      </c>
      <c r="F24" s="148" t="s">
        <v>80</v>
      </c>
    </row>
    <row r="25" ht="19.5" customHeight="1" spans="1:6">
      <c r="A25" s="146"/>
      <c r="B25" s="145" t="s">
        <v>81</v>
      </c>
      <c r="C25" s="148"/>
      <c r="D25" s="146" t="s">
        <v>82</v>
      </c>
      <c r="E25" s="145" t="s">
        <v>83</v>
      </c>
      <c r="F25" s="148" t="s">
        <v>84</v>
      </c>
    </row>
    <row r="26" ht="19.5" customHeight="1" spans="1:6">
      <c r="A26" s="146"/>
      <c r="B26" s="145" t="s">
        <v>85</v>
      </c>
      <c r="C26" s="148"/>
      <c r="D26" s="146" t="s">
        <v>86</v>
      </c>
      <c r="E26" s="145" t="s">
        <v>87</v>
      </c>
      <c r="F26" s="148"/>
    </row>
    <row r="27" ht="19.5" customHeight="1" spans="1:6">
      <c r="A27" s="146"/>
      <c r="B27" s="145" t="s">
        <v>88</v>
      </c>
      <c r="C27" s="148"/>
      <c r="D27" s="146" t="s">
        <v>89</v>
      </c>
      <c r="E27" s="145" t="s">
        <v>90</v>
      </c>
      <c r="F27" s="148"/>
    </row>
    <row r="28" ht="19.5" customHeight="1" spans="1:6">
      <c r="A28" s="146"/>
      <c r="B28" s="145" t="s">
        <v>91</v>
      </c>
      <c r="C28" s="148"/>
      <c r="D28" s="146" t="s">
        <v>92</v>
      </c>
      <c r="E28" s="145" t="s">
        <v>93</v>
      </c>
      <c r="F28" s="148" t="s">
        <v>94</v>
      </c>
    </row>
    <row r="29" ht="19.5" customHeight="1" spans="1:6">
      <c r="A29" s="146"/>
      <c r="B29" s="145" t="s">
        <v>95</v>
      </c>
      <c r="C29" s="148"/>
      <c r="D29" s="146" t="s">
        <v>96</v>
      </c>
      <c r="E29" s="145" t="s">
        <v>97</v>
      </c>
      <c r="F29" s="148"/>
    </row>
    <row r="30" ht="19.5" customHeight="1" spans="1:6">
      <c r="A30" s="145"/>
      <c r="B30" s="145" t="s">
        <v>98</v>
      </c>
      <c r="C30" s="148"/>
      <c r="D30" s="146" t="s">
        <v>99</v>
      </c>
      <c r="E30" s="145" t="s">
        <v>100</v>
      </c>
      <c r="F30" s="148"/>
    </row>
    <row r="31" ht="19.5" customHeight="1" spans="1:6">
      <c r="A31" s="145"/>
      <c r="B31" s="145" t="s">
        <v>101</v>
      </c>
      <c r="C31" s="148"/>
      <c r="D31" s="146" t="s">
        <v>102</v>
      </c>
      <c r="E31" s="145" t="s">
        <v>103</v>
      </c>
      <c r="F31" s="148"/>
    </row>
    <row r="32" ht="19.5" customHeight="1" spans="1:6">
      <c r="A32" s="145"/>
      <c r="B32" s="145" t="s">
        <v>104</v>
      </c>
      <c r="C32" s="148"/>
      <c r="D32" s="146" t="s">
        <v>105</v>
      </c>
      <c r="E32" s="145" t="s">
        <v>106</v>
      </c>
      <c r="F32" s="148"/>
    </row>
    <row r="33" ht="19.5" customHeight="1" spans="1:6">
      <c r="A33" s="145" t="s">
        <v>107</v>
      </c>
      <c r="B33" s="145" t="s">
        <v>108</v>
      </c>
      <c r="C33" s="148" t="s">
        <v>109</v>
      </c>
      <c r="D33" s="145" t="s">
        <v>110</v>
      </c>
      <c r="E33" s="145" t="s">
        <v>111</v>
      </c>
      <c r="F33" s="148" t="s">
        <v>109</v>
      </c>
    </row>
    <row r="34" ht="19.5" customHeight="1" spans="1:6">
      <c r="A34" s="146" t="s">
        <v>112</v>
      </c>
      <c r="B34" s="145" t="s">
        <v>113</v>
      </c>
      <c r="C34" s="148"/>
      <c r="D34" s="146" t="s">
        <v>114</v>
      </c>
      <c r="E34" s="145" t="s">
        <v>115</v>
      </c>
      <c r="F34" s="148"/>
    </row>
    <row r="35" ht="19.5" customHeight="1" spans="1:6">
      <c r="A35" s="146" t="s">
        <v>116</v>
      </c>
      <c r="B35" s="145" t="s">
        <v>117</v>
      </c>
      <c r="C35" s="148" t="s">
        <v>27</v>
      </c>
      <c r="D35" s="146" t="s">
        <v>118</v>
      </c>
      <c r="E35" s="145" t="s">
        <v>119</v>
      </c>
      <c r="F35" s="148"/>
    </row>
    <row r="36" ht="19.5" customHeight="1" spans="1:6">
      <c r="A36" s="145" t="s">
        <v>120</v>
      </c>
      <c r="B36" s="145" t="s">
        <v>121</v>
      </c>
      <c r="C36" s="148" t="s">
        <v>109</v>
      </c>
      <c r="D36" s="145" t="s">
        <v>120</v>
      </c>
      <c r="E36" s="145" t="s">
        <v>122</v>
      </c>
      <c r="F36" s="148" t="s">
        <v>109</v>
      </c>
    </row>
    <row r="37" ht="19.5" customHeight="1" spans="1:6">
      <c r="A37" s="157" t="s">
        <v>123</v>
      </c>
      <c r="B37" s="157"/>
      <c r="C37" s="157"/>
      <c r="D37" s="157"/>
      <c r="E37" s="157"/>
      <c r="F37" s="157"/>
    </row>
    <row r="38" ht="19.5" customHeight="1" spans="1:6">
      <c r="A38" s="157" t="s">
        <v>124</v>
      </c>
      <c r="B38" s="157"/>
      <c r="C38" s="157"/>
      <c r="D38" s="157"/>
      <c r="E38" s="157"/>
      <c r="F38" s="15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topLeftCell="A19" workbookViewId="0">
      <selection activeCell="E33" sqref="E33"/>
    </sheetView>
  </sheetViews>
  <sheetFormatPr defaultColWidth="9" defaultRowHeight="13.5" outlineLevelCol="4"/>
  <cols>
    <col min="1" max="1" width="41.25" customWidth="1"/>
    <col min="2" max="2" width="10" customWidth="1"/>
    <col min="3" max="5" width="27.1333333333333" customWidth="1"/>
  </cols>
  <sheetData>
    <row r="1" ht="25.5" spans="3:3">
      <c r="C1" s="143" t="s">
        <v>532</v>
      </c>
    </row>
    <row r="2" ht="14.25" spans="5:5">
      <c r="E2" s="144" t="s">
        <v>533</v>
      </c>
    </row>
    <row r="3" ht="14.25" spans="1:5">
      <c r="A3" s="144" t="s">
        <v>2</v>
      </c>
      <c r="E3" s="144" t="s">
        <v>534</v>
      </c>
    </row>
    <row r="4" ht="15" customHeight="1" spans="1:5">
      <c r="A4" s="151" t="s">
        <v>535</v>
      </c>
      <c r="B4" s="151" t="s">
        <v>7</v>
      </c>
      <c r="C4" s="151" t="s">
        <v>536</v>
      </c>
      <c r="D4" s="151" t="s">
        <v>537</v>
      </c>
      <c r="E4" s="151" t="s">
        <v>538</v>
      </c>
    </row>
    <row r="5" ht="15" customHeight="1" spans="1:5">
      <c r="A5" s="151" t="s">
        <v>539</v>
      </c>
      <c r="B5" s="151"/>
      <c r="C5" s="151" t="s">
        <v>11</v>
      </c>
      <c r="D5" s="151" t="s">
        <v>12</v>
      </c>
      <c r="E5" s="151" t="s">
        <v>22</v>
      </c>
    </row>
    <row r="6" ht="15" customHeight="1" spans="1:5">
      <c r="A6" s="152" t="s">
        <v>540</v>
      </c>
      <c r="B6" s="151" t="s">
        <v>11</v>
      </c>
      <c r="C6" s="153" t="s">
        <v>541</v>
      </c>
      <c r="D6" s="153" t="s">
        <v>541</v>
      </c>
      <c r="E6" s="153" t="s">
        <v>541</v>
      </c>
    </row>
    <row r="7" ht="15" customHeight="1" spans="1:5">
      <c r="A7" s="154" t="s">
        <v>542</v>
      </c>
      <c r="B7" s="151" t="s">
        <v>12</v>
      </c>
      <c r="C7" s="155" t="s">
        <v>543</v>
      </c>
      <c r="D7" s="155" t="s">
        <v>543</v>
      </c>
      <c r="E7" s="155" t="s">
        <v>543</v>
      </c>
    </row>
    <row r="8" ht="15" customHeight="1" spans="1:5">
      <c r="A8" s="154" t="s">
        <v>544</v>
      </c>
      <c r="B8" s="151" t="s">
        <v>22</v>
      </c>
      <c r="C8" s="155"/>
      <c r="D8" s="155"/>
      <c r="E8" s="155"/>
    </row>
    <row r="9" ht="15" customHeight="1" spans="1:5">
      <c r="A9" s="154" t="s">
        <v>545</v>
      </c>
      <c r="B9" s="151" t="s">
        <v>26</v>
      </c>
      <c r="C9" s="155" t="s">
        <v>447</v>
      </c>
      <c r="D9" s="155" t="s">
        <v>447</v>
      </c>
      <c r="E9" s="155" t="s">
        <v>447</v>
      </c>
    </row>
    <row r="10" ht="15" customHeight="1" spans="1:5">
      <c r="A10" s="154" t="s">
        <v>546</v>
      </c>
      <c r="B10" s="151" t="s">
        <v>31</v>
      </c>
      <c r="C10" s="155"/>
      <c r="D10" s="155"/>
      <c r="E10" s="155"/>
    </row>
    <row r="11" ht="15" customHeight="1" spans="1:5">
      <c r="A11" s="154" t="s">
        <v>547</v>
      </c>
      <c r="B11" s="151" t="s">
        <v>35</v>
      </c>
      <c r="C11" s="155" t="s">
        <v>447</v>
      </c>
      <c r="D11" s="155" t="s">
        <v>447</v>
      </c>
      <c r="E11" s="155" t="s">
        <v>447</v>
      </c>
    </row>
    <row r="12" ht="15" customHeight="1" spans="1:5">
      <c r="A12" s="154" t="s">
        <v>548</v>
      </c>
      <c r="B12" s="151" t="s">
        <v>39</v>
      </c>
      <c r="C12" s="155" t="s">
        <v>396</v>
      </c>
      <c r="D12" s="155" t="s">
        <v>396</v>
      </c>
      <c r="E12" s="155" t="s">
        <v>396</v>
      </c>
    </row>
    <row r="13" ht="15" customHeight="1" spans="1:5">
      <c r="A13" s="154" t="s">
        <v>549</v>
      </c>
      <c r="B13" s="151" t="s">
        <v>43</v>
      </c>
      <c r="C13" s="153" t="s">
        <v>541</v>
      </c>
      <c r="D13" s="153" t="s">
        <v>541</v>
      </c>
      <c r="E13" s="155" t="s">
        <v>396</v>
      </c>
    </row>
    <row r="14" ht="15" customHeight="1" spans="1:5">
      <c r="A14" s="154" t="s">
        <v>550</v>
      </c>
      <c r="B14" s="151" t="s">
        <v>47</v>
      </c>
      <c r="C14" s="153" t="s">
        <v>541</v>
      </c>
      <c r="D14" s="153" t="s">
        <v>541</v>
      </c>
      <c r="E14" s="155"/>
    </row>
    <row r="15" ht="15" customHeight="1" spans="1:5">
      <c r="A15" s="154" t="s">
        <v>551</v>
      </c>
      <c r="B15" s="151" t="s">
        <v>51</v>
      </c>
      <c r="C15" s="153" t="s">
        <v>541</v>
      </c>
      <c r="D15" s="153" t="s">
        <v>541</v>
      </c>
      <c r="E15" s="155"/>
    </row>
    <row r="16" ht="15" customHeight="1" spans="1:5">
      <c r="A16" s="154" t="s">
        <v>552</v>
      </c>
      <c r="B16" s="151" t="s">
        <v>54</v>
      </c>
      <c r="C16" s="153" t="s">
        <v>541</v>
      </c>
      <c r="D16" s="153" t="s">
        <v>541</v>
      </c>
      <c r="E16" s="153" t="s">
        <v>541</v>
      </c>
    </row>
    <row r="17" ht="15" customHeight="1" spans="1:5">
      <c r="A17" s="154" t="s">
        <v>553</v>
      </c>
      <c r="B17" s="151" t="s">
        <v>58</v>
      </c>
      <c r="C17" s="153" t="s">
        <v>541</v>
      </c>
      <c r="D17" s="153" t="s">
        <v>541</v>
      </c>
      <c r="E17" s="155"/>
    </row>
    <row r="18" ht="15" customHeight="1" spans="1:5">
      <c r="A18" s="154" t="s">
        <v>554</v>
      </c>
      <c r="B18" s="151" t="s">
        <v>62</v>
      </c>
      <c r="C18" s="153" t="s">
        <v>541</v>
      </c>
      <c r="D18" s="153" t="s">
        <v>541</v>
      </c>
      <c r="E18" s="155"/>
    </row>
    <row r="19" ht="15" customHeight="1" spans="1:5">
      <c r="A19" s="154" t="s">
        <v>555</v>
      </c>
      <c r="B19" s="151" t="s">
        <v>65</v>
      </c>
      <c r="C19" s="153" t="s">
        <v>541</v>
      </c>
      <c r="D19" s="153" t="s">
        <v>541</v>
      </c>
      <c r="E19" s="155"/>
    </row>
    <row r="20" ht="15" customHeight="1" spans="1:5">
      <c r="A20" s="154" t="s">
        <v>556</v>
      </c>
      <c r="B20" s="151" t="s">
        <v>68</v>
      </c>
      <c r="C20" s="153" t="s">
        <v>541</v>
      </c>
      <c r="D20" s="153" t="s">
        <v>541</v>
      </c>
      <c r="E20" s="155">
        <v>2</v>
      </c>
    </row>
    <row r="21" ht="15" customHeight="1" spans="1:5">
      <c r="A21" s="154" t="s">
        <v>557</v>
      </c>
      <c r="B21" s="151" t="s">
        <v>71</v>
      </c>
      <c r="C21" s="153" t="s">
        <v>541</v>
      </c>
      <c r="D21" s="153" t="s">
        <v>541</v>
      </c>
      <c r="E21" s="155">
        <v>30</v>
      </c>
    </row>
    <row r="22" ht="15" customHeight="1" spans="1:5">
      <c r="A22" s="154" t="s">
        <v>558</v>
      </c>
      <c r="B22" s="151" t="s">
        <v>74</v>
      </c>
      <c r="C22" s="153" t="s">
        <v>541</v>
      </c>
      <c r="D22" s="153" t="s">
        <v>541</v>
      </c>
      <c r="E22" s="155"/>
    </row>
    <row r="23" ht="15" customHeight="1" spans="1:5">
      <c r="A23" s="154" t="s">
        <v>559</v>
      </c>
      <c r="B23" s="151" t="s">
        <v>77</v>
      </c>
      <c r="C23" s="153" t="s">
        <v>541</v>
      </c>
      <c r="D23" s="153" t="s">
        <v>541</v>
      </c>
      <c r="E23" s="155">
        <v>98</v>
      </c>
    </row>
    <row r="24" ht="15" customHeight="1" spans="1:5">
      <c r="A24" s="154" t="s">
        <v>560</v>
      </c>
      <c r="B24" s="151" t="s">
        <v>81</v>
      </c>
      <c r="C24" s="153" t="s">
        <v>541</v>
      </c>
      <c r="D24" s="153" t="s">
        <v>541</v>
      </c>
      <c r="E24" s="155"/>
    </row>
    <row r="25" ht="15" customHeight="1" spans="1:5">
      <c r="A25" s="154" t="s">
        <v>561</v>
      </c>
      <c r="B25" s="151" t="s">
        <v>85</v>
      </c>
      <c r="C25" s="153" t="s">
        <v>541</v>
      </c>
      <c r="D25" s="153" t="s">
        <v>541</v>
      </c>
      <c r="E25" s="155"/>
    </row>
    <row r="26" ht="15" customHeight="1" spans="1:5">
      <c r="A26" s="154" t="s">
        <v>562</v>
      </c>
      <c r="B26" s="151" t="s">
        <v>88</v>
      </c>
      <c r="C26" s="153" t="s">
        <v>541</v>
      </c>
      <c r="D26" s="153" t="s">
        <v>541</v>
      </c>
      <c r="E26" s="155"/>
    </row>
    <row r="27" ht="15" customHeight="1" spans="1:5">
      <c r="A27" s="152" t="s">
        <v>563</v>
      </c>
      <c r="B27" s="151" t="s">
        <v>91</v>
      </c>
      <c r="C27" s="153" t="s">
        <v>541</v>
      </c>
      <c r="D27" s="153" t="s">
        <v>541</v>
      </c>
      <c r="E27" s="155" t="s">
        <v>274</v>
      </c>
    </row>
    <row r="28" ht="15" customHeight="1" spans="1:5">
      <c r="A28" s="154" t="s">
        <v>564</v>
      </c>
      <c r="B28" s="151" t="s">
        <v>95</v>
      </c>
      <c r="C28" s="153" t="s">
        <v>541</v>
      </c>
      <c r="D28" s="153" t="s">
        <v>541</v>
      </c>
      <c r="E28" s="155" t="s">
        <v>274</v>
      </c>
    </row>
    <row r="29" ht="15" customHeight="1" spans="1:5">
      <c r="A29" s="154" t="s">
        <v>565</v>
      </c>
      <c r="B29" s="151" t="s">
        <v>98</v>
      </c>
      <c r="C29" s="153" t="s">
        <v>541</v>
      </c>
      <c r="D29" s="153" t="s">
        <v>541</v>
      </c>
      <c r="E29" s="155"/>
    </row>
    <row r="30" ht="41.25" customHeight="1" spans="1:5">
      <c r="A30" s="149" t="s">
        <v>566</v>
      </c>
      <c r="B30" s="149"/>
      <c r="C30" s="149"/>
      <c r="D30" s="149"/>
      <c r="E30" s="149"/>
    </row>
    <row r="31" ht="21" customHeight="1" spans="1:5">
      <c r="A31" s="149" t="s">
        <v>567</v>
      </c>
      <c r="B31" s="149"/>
      <c r="C31" s="149"/>
      <c r="D31" s="149"/>
      <c r="E31" s="149"/>
    </row>
    <row r="33" spans="3:3">
      <c r="C33" s="150" t="s">
        <v>568</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E19" sqref="E19"/>
    </sheetView>
  </sheetViews>
  <sheetFormatPr defaultColWidth="9" defaultRowHeight="13.5" outlineLevelCol="4"/>
  <cols>
    <col min="1" max="1" width="43.75" customWidth="1"/>
    <col min="2" max="2" width="11" customWidth="1"/>
    <col min="3" max="5" width="16.25" customWidth="1"/>
  </cols>
  <sheetData>
    <row r="1" ht="25.5" spans="2:2">
      <c r="B1" s="143" t="s">
        <v>569</v>
      </c>
    </row>
    <row r="2" ht="14.25" spans="5:5">
      <c r="E2" s="144" t="s">
        <v>570</v>
      </c>
    </row>
    <row r="3" ht="14.25" spans="1:5">
      <c r="A3" s="144" t="s">
        <v>2</v>
      </c>
      <c r="E3" s="144" t="s">
        <v>3</v>
      </c>
    </row>
    <row r="4" ht="15" customHeight="1" spans="1:5">
      <c r="A4" s="145" t="s">
        <v>535</v>
      </c>
      <c r="B4" s="145" t="s">
        <v>7</v>
      </c>
      <c r="C4" s="145" t="s">
        <v>536</v>
      </c>
      <c r="D4" s="145" t="s">
        <v>537</v>
      </c>
      <c r="E4" s="145" t="s">
        <v>538</v>
      </c>
    </row>
    <row r="5" ht="15" customHeight="1" spans="1:5">
      <c r="A5" s="146" t="s">
        <v>539</v>
      </c>
      <c r="B5" s="147"/>
      <c r="C5" s="147" t="s">
        <v>11</v>
      </c>
      <c r="D5" s="147" t="s">
        <v>12</v>
      </c>
      <c r="E5" s="147" t="s">
        <v>22</v>
      </c>
    </row>
    <row r="6" ht="15" customHeight="1" spans="1:5">
      <c r="A6" s="146" t="s">
        <v>571</v>
      </c>
      <c r="B6" s="147" t="s">
        <v>11</v>
      </c>
      <c r="C6" s="147" t="s">
        <v>541</v>
      </c>
      <c r="D6" s="147" t="s">
        <v>541</v>
      </c>
      <c r="E6" s="147" t="s">
        <v>541</v>
      </c>
    </row>
    <row r="7" ht="15" customHeight="1" spans="1:5">
      <c r="A7" s="146" t="s">
        <v>542</v>
      </c>
      <c r="B7" s="147" t="s">
        <v>12</v>
      </c>
      <c r="C7" s="148" t="s">
        <v>543</v>
      </c>
      <c r="D7" s="148" t="s">
        <v>543</v>
      </c>
      <c r="E7" s="148" t="s">
        <v>543</v>
      </c>
    </row>
    <row r="8" ht="15" customHeight="1" spans="1:5">
      <c r="A8" s="146" t="s">
        <v>544</v>
      </c>
      <c r="B8" s="147" t="s">
        <v>22</v>
      </c>
      <c r="C8" s="148"/>
      <c r="D8" s="148"/>
      <c r="E8" s="148" t="s">
        <v>27</v>
      </c>
    </row>
    <row r="9" ht="15" customHeight="1" spans="1:5">
      <c r="A9" s="146" t="s">
        <v>545</v>
      </c>
      <c r="B9" s="147" t="s">
        <v>26</v>
      </c>
      <c r="C9" s="148" t="s">
        <v>447</v>
      </c>
      <c r="D9" s="148" t="s">
        <v>447</v>
      </c>
      <c r="E9" s="148" t="s">
        <v>447</v>
      </c>
    </row>
    <row r="10" ht="15" customHeight="1" spans="1:5">
      <c r="A10" s="146" t="s">
        <v>546</v>
      </c>
      <c r="B10" s="147" t="s">
        <v>31</v>
      </c>
      <c r="C10" s="148"/>
      <c r="D10" s="148"/>
      <c r="E10" s="148" t="s">
        <v>27</v>
      </c>
    </row>
    <row r="11" ht="15" customHeight="1" spans="1:5">
      <c r="A11" s="146" t="s">
        <v>547</v>
      </c>
      <c r="B11" s="147" t="s">
        <v>35</v>
      </c>
      <c r="C11" s="148" t="s">
        <v>447</v>
      </c>
      <c r="D11" s="148" t="s">
        <v>447</v>
      </c>
      <c r="E11" s="148" t="s">
        <v>447</v>
      </c>
    </row>
    <row r="12" ht="15" customHeight="1" spans="1:5">
      <c r="A12" s="146" t="s">
        <v>548</v>
      </c>
      <c r="B12" s="147" t="s">
        <v>39</v>
      </c>
      <c r="C12" s="148" t="s">
        <v>396</v>
      </c>
      <c r="D12" s="148" t="s">
        <v>396</v>
      </c>
      <c r="E12" s="148" t="s">
        <v>396</v>
      </c>
    </row>
    <row r="13" ht="15" customHeight="1" spans="1:5">
      <c r="A13" s="146" t="s">
        <v>549</v>
      </c>
      <c r="B13" s="147" t="s">
        <v>43</v>
      </c>
      <c r="C13" s="147" t="s">
        <v>541</v>
      </c>
      <c r="D13" s="147" t="s">
        <v>541</v>
      </c>
      <c r="E13" s="148" t="s">
        <v>396</v>
      </c>
    </row>
    <row r="14" ht="15" customHeight="1" spans="1:5">
      <c r="A14" s="146" t="s">
        <v>550</v>
      </c>
      <c r="B14" s="147" t="s">
        <v>47</v>
      </c>
      <c r="C14" s="147" t="s">
        <v>541</v>
      </c>
      <c r="D14" s="147" t="s">
        <v>541</v>
      </c>
      <c r="E14" s="148"/>
    </row>
    <row r="15" ht="15" customHeight="1" spans="1:5">
      <c r="A15" s="146" t="s">
        <v>551</v>
      </c>
      <c r="B15" s="147" t="s">
        <v>51</v>
      </c>
      <c r="C15" s="147" t="s">
        <v>541</v>
      </c>
      <c r="D15" s="147" t="s">
        <v>541</v>
      </c>
      <c r="E15" s="148"/>
    </row>
    <row r="16" ht="48" customHeight="1" spans="1:5">
      <c r="A16" s="149" t="s">
        <v>572</v>
      </c>
      <c r="B16" s="149"/>
      <c r="C16" s="149"/>
      <c r="D16" s="149"/>
      <c r="E16" s="149"/>
    </row>
    <row r="18" spans="2:2">
      <c r="B18" s="150" t="s">
        <v>568</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A9" sqref="A9:U9"/>
    </sheetView>
  </sheetViews>
  <sheetFormatPr defaultColWidth="10" defaultRowHeight="14.25"/>
  <cols>
    <col min="1" max="1" width="6.94166666666667" style="105" customWidth="1"/>
    <col min="2" max="2" width="5.69166666666667" style="105" customWidth="1"/>
    <col min="3" max="4" width="10.8333333333333" style="105" customWidth="1"/>
    <col min="5" max="5" width="10.1416666666667" style="105" customWidth="1"/>
    <col min="6" max="11" width="7.5" style="105" customWidth="1"/>
    <col min="12" max="12" width="9.44166666666667" style="105" customWidth="1"/>
    <col min="13" max="13" width="8.75" style="105" customWidth="1"/>
    <col min="14" max="14" width="8.05833333333333" style="106" customWidth="1"/>
    <col min="15" max="15" width="8.05833333333333" style="105" customWidth="1"/>
    <col min="16" max="16" width="10.1416666666667" style="105" customWidth="1"/>
    <col min="17" max="17" width="10" style="105"/>
    <col min="18" max="20" width="8.19166666666667" style="105" customWidth="1"/>
    <col min="21" max="21" width="7.5" style="105" customWidth="1"/>
    <col min="22" max="16384" width="10" style="105"/>
  </cols>
  <sheetData>
    <row r="1" s="103" customFormat="1" ht="36" customHeight="1" spans="1:21">
      <c r="A1" s="107" t="s">
        <v>573</v>
      </c>
      <c r="B1" s="107"/>
      <c r="C1" s="107"/>
      <c r="D1" s="107"/>
      <c r="E1" s="107"/>
      <c r="F1" s="107"/>
      <c r="G1" s="107"/>
      <c r="H1" s="107"/>
      <c r="I1" s="107"/>
      <c r="J1" s="107"/>
      <c r="K1" s="107"/>
      <c r="L1" s="107"/>
      <c r="M1" s="107"/>
      <c r="N1" s="126"/>
      <c r="O1" s="107"/>
      <c r="P1" s="107"/>
      <c r="Q1" s="107"/>
      <c r="R1" s="107"/>
      <c r="S1" s="107"/>
      <c r="T1" s="107"/>
      <c r="U1" s="107"/>
    </row>
    <row r="2" s="103" customFormat="1" ht="18" customHeight="1" spans="1:21">
      <c r="A2" s="108"/>
      <c r="B2" s="108"/>
      <c r="C2" s="108"/>
      <c r="D2" s="108"/>
      <c r="E2" s="108"/>
      <c r="F2" s="108"/>
      <c r="G2" s="108"/>
      <c r="H2" s="108"/>
      <c r="I2" s="108"/>
      <c r="J2" s="108"/>
      <c r="K2" s="108"/>
      <c r="L2" s="108"/>
      <c r="M2" s="108"/>
      <c r="N2" s="127"/>
      <c r="U2" s="137" t="s">
        <v>574</v>
      </c>
    </row>
    <row r="3" s="103" customFormat="1" ht="18" customHeight="1" spans="1:21">
      <c r="A3" s="109" t="s">
        <v>2</v>
      </c>
      <c r="B3" s="110"/>
      <c r="C3" s="110"/>
      <c r="D3" s="110"/>
      <c r="E3" s="111"/>
      <c r="F3" s="111"/>
      <c r="G3" s="108"/>
      <c r="H3" s="108"/>
      <c r="I3" s="108"/>
      <c r="J3" s="108"/>
      <c r="K3" s="108"/>
      <c r="L3" s="108"/>
      <c r="M3" s="108"/>
      <c r="N3" s="127"/>
      <c r="U3" s="137" t="s">
        <v>3</v>
      </c>
    </row>
    <row r="4" s="103" customFormat="1" ht="24" customHeight="1" spans="1:21">
      <c r="A4" s="112" t="s">
        <v>6</v>
      </c>
      <c r="B4" s="112" t="s">
        <v>7</v>
      </c>
      <c r="C4" s="113" t="s">
        <v>575</v>
      </c>
      <c r="D4" s="114" t="s">
        <v>576</v>
      </c>
      <c r="E4" s="112" t="s">
        <v>577</v>
      </c>
      <c r="F4" s="115" t="s">
        <v>578</v>
      </c>
      <c r="G4" s="116"/>
      <c r="H4" s="116"/>
      <c r="I4" s="116"/>
      <c r="J4" s="116"/>
      <c r="K4" s="116"/>
      <c r="L4" s="116"/>
      <c r="M4" s="116"/>
      <c r="N4" s="128"/>
      <c r="O4" s="129"/>
      <c r="P4" s="130" t="s">
        <v>579</v>
      </c>
      <c r="Q4" s="112" t="s">
        <v>580</v>
      </c>
      <c r="R4" s="113" t="s">
        <v>581</v>
      </c>
      <c r="S4" s="138"/>
      <c r="T4" s="139" t="s">
        <v>582</v>
      </c>
      <c r="U4" s="138"/>
    </row>
    <row r="5" s="103" customFormat="1" ht="36" customHeight="1" spans="1:21">
      <c r="A5" s="112"/>
      <c r="B5" s="112"/>
      <c r="C5" s="117"/>
      <c r="D5" s="114"/>
      <c r="E5" s="112"/>
      <c r="F5" s="118" t="s">
        <v>135</v>
      </c>
      <c r="G5" s="118"/>
      <c r="H5" s="118" t="s">
        <v>583</v>
      </c>
      <c r="I5" s="118"/>
      <c r="J5" s="131" t="s">
        <v>584</v>
      </c>
      <c r="K5" s="132"/>
      <c r="L5" s="133" t="s">
        <v>585</v>
      </c>
      <c r="M5" s="133"/>
      <c r="N5" s="134" t="s">
        <v>586</v>
      </c>
      <c r="O5" s="134"/>
      <c r="P5" s="130"/>
      <c r="Q5" s="112"/>
      <c r="R5" s="119"/>
      <c r="S5" s="140"/>
      <c r="T5" s="141"/>
      <c r="U5" s="140"/>
    </row>
    <row r="6" s="103" customFormat="1" ht="24" customHeight="1" spans="1:21">
      <c r="A6" s="112"/>
      <c r="B6" s="112"/>
      <c r="C6" s="119"/>
      <c r="D6" s="114"/>
      <c r="E6" s="112"/>
      <c r="F6" s="118" t="s">
        <v>587</v>
      </c>
      <c r="G6" s="120" t="s">
        <v>588</v>
      </c>
      <c r="H6" s="118" t="s">
        <v>587</v>
      </c>
      <c r="I6" s="120" t="s">
        <v>588</v>
      </c>
      <c r="J6" s="118" t="s">
        <v>587</v>
      </c>
      <c r="K6" s="120" t="s">
        <v>588</v>
      </c>
      <c r="L6" s="118" t="s">
        <v>587</v>
      </c>
      <c r="M6" s="120" t="s">
        <v>588</v>
      </c>
      <c r="N6" s="118" t="s">
        <v>587</v>
      </c>
      <c r="O6" s="120" t="s">
        <v>588</v>
      </c>
      <c r="P6" s="130"/>
      <c r="Q6" s="112"/>
      <c r="R6" s="118" t="s">
        <v>587</v>
      </c>
      <c r="S6" s="142" t="s">
        <v>588</v>
      </c>
      <c r="T6" s="118" t="s">
        <v>587</v>
      </c>
      <c r="U6" s="120" t="s">
        <v>588</v>
      </c>
    </row>
    <row r="7" s="104" customFormat="1" ht="24" customHeight="1" spans="1:21">
      <c r="A7" s="112" t="s">
        <v>10</v>
      </c>
      <c r="B7" s="112"/>
      <c r="C7" s="112">
        <v>1</v>
      </c>
      <c r="D7" s="120" t="s">
        <v>12</v>
      </c>
      <c r="E7" s="112">
        <v>3</v>
      </c>
      <c r="F7" s="112">
        <v>4</v>
      </c>
      <c r="G7" s="120" t="s">
        <v>31</v>
      </c>
      <c r="H7" s="112">
        <v>6</v>
      </c>
      <c r="I7" s="112">
        <v>7</v>
      </c>
      <c r="J7" s="120" t="s">
        <v>43</v>
      </c>
      <c r="K7" s="112">
        <v>9</v>
      </c>
      <c r="L7" s="112">
        <v>10</v>
      </c>
      <c r="M7" s="120" t="s">
        <v>54</v>
      </c>
      <c r="N7" s="112">
        <v>12</v>
      </c>
      <c r="O7" s="112">
        <v>13</v>
      </c>
      <c r="P7" s="120" t="s">
        <v>65</v>
      </c>
      <c r="Q7" s="112">
        <v>15</v>
      </c>
      <c r="R7" s="112">
        <v>16</v>
      </c>
      <c r="S7" s="120" t="s">
        <v>74</v>
      </c>
      <c r="T7" s="112">
        <v>18</v>
      </c>
      <c r="U7" s="112">
        <v>19</v>
      </c>
    </row>
    <row r="8" s="103" customFormat="1" ht="24" customHeight="1" spans="1:21">
      <c r="A8" s="121" t="s">
        <v>140</v>
      </c>
      <c r="B8" s="112">
        <v>1</v>
      </c>
      <c r="C8" s="122">
        <v>14744.07</v>
      </c>
      <c r="D8" s="122">
        <f>E8+F8+P8+Q8+R8+T8</f>
        <v>14989.41</v>
      </c>
      <c r="E8" s="122">
        <v>14600.63</v>
      </c>
      <c r="F8" s="122">
        <f>H8+J8+L8+N8</f>
        <v>384.32</v>
      </c>
      <c r="G8" s="122">
        <f>I8+K8+M8+O8</f>
        <v>139.54</v>
      </c>
      <c r="H8" s="122">
        <v>149.19</v>
      </c>
      <c r="I8" s="122">
        <v>96.36</v>
      </c>
      <c r="J8" s="122">
        <v>68.12</v>
      </c>
      <c r="K8" s="122">
        <v>0</v>
      </c>
      <c r="L8" s="122"/>
      <c r="M8" s="122"/>
      <c r="N8" s="135">
        <v>167.01</v>
      </c>
      <c r="O8" s="136">
        <v>43.18</v>
      </c>
      <c r="P8" s="136"/>
      <c r="Q8" s="136"/>
      <c r="R8" s="136">
        <v>4.46</v>
      </c>
      <c r="S8" s="136">
        <v>3.89</v>
      </c>
      <c r="T8" s="136"/>
      <c r="U8" s="136"/>
    </row>
    <row r="9" s="103" customFormat="1" ht="49" customHeight="1" spans="1:21">
      <c r="A9" s="123" t="s">
        <v>589</v>
      </c>
      <c r="B9" s="123"/>
      <c r="C9" s="123"/>
      <c r="D9" s="123"/>
      <c r="E9" s="123"/>
      <c r="F9" s="123"/>
      <c r="G9" s="123"/>
      <c r="H9" s="123"/>
      <c r="I9" s="123"/>
      <c r="J9" s="123"/>
      <c r="K9" s="123"/>
      <c r="L9" s="123"/>
      <c r="M9" s="123"/>
      <c r="N9" s="123"/>
      <c r="O9" s="123"/>
      <c r="P9" s="123"/>
      <c r="Q9" s="123"/>
      <c r="R9" s="123"/>
      <c r="S9" s="123"/>
      <c r="T9" s="123"/>
      <c r="U9" s="123"/>
    </row>
    <row r="10" s="105" customFormat="1" ht="26.25" customHeight="1" spans="1:21">
      <c r="A10" s="124"/>
      <c r="B10" s="125"/>
      <c r="C10" s="125"/>
      <c r="D10" s="125"/>
      <c r="E10" s="125"/>
      <c r="F10" s="125"/>
      <c r="G10" s="125"/>
      <c r="H10" s="125"/>
      <c r="I10" s="125"/>
      <c r="J10" s="125"/>
      <c r="K10" s="125"/>
      <c r="L10" s="125"/>
      <c r="M10" s="125"/>
      <c r="N10" s="125"/>
      <c r="O10" s="125"/>
      <c r="P10" s="125"/>
      <c r="Q10" s="125"/>
      <c r="R10" s="125"/>
      <c r="S10" s="125"/>
      <c r="T10" s="125"/>
      <c r="U10" s="125"/>
    </row>
    <row r="11" s="105" customFormat="1" ht="26.25" customHeight="1" spans="14:14">
      <c r="N11" s="106"/>
    </row>
    <row r="12" s="105" customFormat="1" ht="26.25" customHeight="1" spans="14:14">
      <c r="N12" s="106"/>
    </row>
    <row r="13" s="105" customFormat="1" ht="26.25" customHeight="1" spans="14:14">
      <c r="N13" s="106"/>
    </row>
    <row r="14" s="105" customFormat="1" ht="26.25" customHeight="1" spans="14:14">
      <c r="N14" s="106"/>
    </row>
    <row r="15" s="105" customFormat="1" ht="26.25" customHeight="1" spans="14:14">
      <c r="N15" s="106"/>
    </row>
    <row r="16" s="105" customFormat="1" ht="26.25" customHeight="1" spans="14:14">
      <c r="N16" s="106"/>
    </row>
    <row r="17" s="105" customFormat="1" ht="26.25" customHeight="1" spans="14:14">
      <c r="N17" s="106"/>
    </row>
    <row r="18" s="105" customFormat="1" ht="26.25" customHeight="1" spans="14:14">
      <c r="N18" s="106"/>
    </row>
    <row r="19" s="105" customFormat="1" ht="26.25" customHeight="1" spans="14:14">
      <c r="N19" s="106"/>
    </row>
    <row r="20" s="105" customFormat="1" ht="26.25" customHeight="1" spans="14:14">
      <c r="N20" s="106"/>
    </row>
    <row r="21" s="105" customFormat="1" ht="26.25" customHeight="1" spans="14:14">
      <c r="N21" s="106"/>
    </row>
    <row r="22" s="105" customFormat="1" ht="26.25" customHeight="1" spans="14:14">
      <c r="N22" s="106"/>
    </row>
    <row r="23" s="105" customFormat="1" ht="26.25" customHeight="1" spans="14:14">
      <c r="N23" s="106"/>
    </row>
    <row r="24" s="105" customFormat="1" ht="26.25" customHeight="1" spans="14:14">
      <c r="N24" s="106"/>
    </row>
    <row r="25" s="105" customFormat="1" ht="26.25" customHeight="1" spans="14:14">
      <c r="N25" s="106"/>
    </row>
    <row r="26" s="105" customFormat="1" ht="26.25" customHeight="1" spans="14:14">
      <c r="N26" s="106"/>
    </row>
    <row r="27" s="105" customFormat="1" ht="26.25" customHeight="1" spans="14:14">
      <c r="N27" s="106"/>
    </row>
    <row r="28" s="105" customFormat="1" ht="26.25" customHeight="1" spans="14:14">
      <c r="N28" s="106"/>
    </row>
    <row r="29" s="105" customFormat="1" ht="26.25" customHeight="1" spans="14:14">
      <c r="N29" s="106"/>
    </row>
    <row r="30" s="105" customFormat="1" ht="26.25" customHeight="1" spans="14:14">
      <c r="N30" s="106"/>
    </row>
    <row r="31" s="105" customFormat="1" ht="26.25" customHeight="1" spans="14:14">
      <c r="N31" s="106"/>
    </row>
    <row r="32" s="105" customFormat="1" ht="26.25" customHeight="1" spans="14:14">
      <c r="N32" s="106"/>
    </row>
    <row r="33" s="105" customFormat="1" ht="26.25" customHeight="1" spans="14:14">
      <c r="N33" s="106"/>
    </row>
    <row r="34" s="105" customFormat="1" ht="26.25" customHeight="1" spans="14:14">
      <c r="N34" s="106"/>
    </row>
    <row r="35" s="105" customFormat="1" ht="26.25" customHeight="1" spans="14:14">
      <c r="N35" s="106"/>
    </row>
    <row r="36" s="105" customFormat="1" ht="26.25" customHeight="1" spans="14:14">
      <c r="N36" s="106"/>
    </row>
    <row r="37" s="105" customFormat="1" ht="26.25" customHeight="1" spans="14:14">
      <c r="N37" s="106"/>
    </row>
    <row r="38" s="105" customFormat="1" ht="26.25" customHeight="1" spans="14:14">
      <c r="N38" s="106"/>
    </row>
    <row r="39" s="105" customFormat="1" ht="26.25" customHeight="1" spans="14:14">
      <c r="N39" s="106"/>
    </row>
    <row r="40" s="105" customFormat="1" ht="26.25" customHeight="1" spans="14:14">
      <c r="N40" s="106"/>
    </row>
    <row r="41" s="105" customFormat="1" ht="26.25" customHeight="1" spans="14:14">
      <c r="N41" s="106"/>
    </row>
    <row r="42" s="105" customFormat="1" ht="26.25" customHeight="1" spans="14:14">
      <c r="N42" s="106"/>
    </row>
    <row r="43" s="105" customFormat="1" ht="26.25" customHeight="1" spans="14:14">
      <c r="N43" s="106"/>
    </row>
    <row r="44" s="105" customFormat="1" ht="26.25" customHeight="1" spans="14:14">
      <c r="N44" s="106"/>
    </row>
    <row r="45" s="105" customFormat="1" ht="26.25" customHeight="1" spans="14:14">
      <c r="N45" s="106"/>
    </row>
    <row r="46" s="105" customFormat="1" ht="26.25" customHeight="1" spans="14:14">
      <c r="N46" s="106"/>
    </row>
    <row r="47" s="105" customFormat="1" ht="26.25" customHeight="1" spans="14:14">
      <c r="N47" s="106"/>
    </row>
    <row r="48" s="105" customFormat="1" ht="26.25" customHeight="1" spans="14:14">
      <c r="N48" s="106"/>
    </row>
    <row r="49" s="105" customFormat="1" ht="26.25" customHeight="1" spans="14:14">
      <c r="N49" s="106"/>
    </row>
    <row r="50" s="105" customFormat="1" ht="26.25" customHeight="1" spans="14:14">
      <c r="N50" s="106"/>
    </row>
    <row r="51" s="105" customFormat="1" ht="26.25" customHeight="1" spans="14:14">
      <c r="N51" s="106"/>
    </row>
    <row r="52" s="105" customFormat="1" ht="26.25" customHeight="1" spans="14:14">
      <c r="N52" s="106"/>
    </row>
    <row r="53" s="105" customFormat="1" ht="26.25" customHeight="1" spans="14:14">
      <c r="N53" s="106"/>
    </row>
    <row r="54" s="105" customFormat="1" ht="26.25" customHeight="1" spans="14:14">
      <c r="N54" s="106"/>
    </row>
    <row r="55" s="105" customFormat="1" ht="26.25" customHeight="1" spans="14:14">
      <c r="N55" s="106"/>
    </row>
    <row r="56" s="105" customFormat="1" ht="26.25" customHeight="1" spans="14:14">
      <c r="N56" s="106"/>
    </row>
    <row r="57" s="105" customFormat="1" ht="26.25" customHeight="1" spans="14:14">
      <c r="N57" s="106"/>
    </row>
    <row r="58" s="105" customFormat="1" ht="26.25" customHeight="1" spans="14:14">
      <c r="N58" s="106"/>
    </row>
    <row r="59" s="105" customFormat="1" ht="26.25" customHeight="1" spans="14:14">
      <c r="N59" s="106"/>
    </row>
    <row r="60" s="105" customFormat="1" ht="26.25" customHeight="1" spans="14:14">
      <c r="N60" s="106"/>
    </row>
    <row r="61" s="105" customFormat="1" ht="26.25" customHeight="1" spans="14:14">
      <c r="N61" s="106"/>
    </row>
    <row r="62" s="105" customFormat="1" ht="26.25" customHeight="1" spans="14:14">
      <c r="N62" s="106"/>
    </row>
    <row r="63" s="105" customFormat="1" ht="26.25" customHeight="1" spans="14:14">
      <c r="N63" s="106"/>
    </row>
    <row r="64" s="105" customFormat="1" ht="26.25" customHeight="1" spans="14:14">
      <c r="N64" s="106"/>
    </row>
    <row r="65" s="105" customFormat="1" ht="26.25" customHeight="1" spans="14:14">
      <c r="N65" s="106"/>
    </row>
    <row r="66" s="105" customFormat="1" ht="26.25" customHeight="1" spans="14:14">
      <c r="N66" s="106"/>
    </row>
    <row r="67" s="105" customFormat="1" ht="26.25" customHeight="1" spans="14:14">
      <c r="N67" s="106"/>
    </row>
    <row r="68" s="105" customFormat="1" ht="26.25" customHeight="1" spans="14:14">
      <c r="N68" s="106"/>
    </row>
    <row r="69" s="105" customFormat="1" ht="26.25" customHeight="1" spans="14:14">
      <c r="N69" s="106"/>
    </row>
    <row r="70" s="105" customFormat="1" ht="26.25" customHeight="1" spans="14:14">
      <c r="N70" s="106"/>
    </row>
    <row r="71" s="105" customFormat="1" ht="26.25" customHeight="1" spans="14:14">
      <c r="N71" s="106"/>
    </row>
    <row r="72" s="105" customFormat="1" ht="26.25" customHeight="1" spans="14:14">
      <c r="N72" s="106"/>
    </row>
    <row r="73" s="105" customFormat="1" ht="26.25" customHeight="1" spans="14:14">
      <c r="N73" s="106"/>
    </row>
    <row r="74" s="105" customFormat="1" ht="26.25" customHeight="1" spans="14:14">
      <c r="N74" s="106"/>
    </row>
    <row r="75" s="105" customFormat="1" ht="26.25" customHeight="1" spans="14:14">
      <c r="N75" s="106"/>
    </row>
    <row r="76" s="105" customFormat="1" ht="26.25" customHeight="1" spans="14:14">
      <c r="N76" s="106"/>
    </row>
    <row r="77" s="105" customFormat="1" ht="26.25" customHeight="1" spans="14:14">
      <c r="N77" s="106"/>
    </row>
    <row r="78" s="105" customFormat="1" ht="26.25" customHeight="1" spans="14:14">
      <c r="N78" s="106"/>
    </row>
    <row r="79" s="105" customFormat="1" ht="26.25" customHeight="1" spans="14:14">
      <c r="N79" s="106"/>
    </row>
    <row r="80" s="105" customFormat="1" ht="26.25" customHeight="1" spans="14:14">
      <c r="N80" s="106"/>
    </row>
    <row r="81" s="105" customFormat="1" ht="26.25" customHeight="1" spans="14:14">
      <c r="N81" s="106"/>
    </row>
    <row r="82" s="105" customFormat="1" ht="26.25" customHeight="1" spans="14:14">
      <c r="N82" s="106"/>
    </row>
    <row r="83" s="105" customFormat="1" ht="26.25" customHeight="1" spans="14:14">
      <c r="N83" s="106"/>
    </row>
    <row r="84" s="105" customFormat="1" ht="26.25" customHeight="1" spans="14:14">
      <c r="N84" s="106"/>
    </row>
    <row r="85" s="105" customFormat="1" ht="26.25" customHeight="1" spans="14:14">
      <c r="N85" s="106"/>
    </row>
    <row r="86" s="105" customFormat="1" ht="26.25" customHeight="1" spans="14:14">
      <c r="N86" s="106"/>
    </row>
    <row r="87" s="105" customFormat="1" ht="26.25" customHeight="1" spans="14:14">
      <c r="N87" s="106"/>
    </row>
    <row r="88" s="105" customFormat="1" ht="26.25" customHeight="1" spans="14:14">
      <c r="N88" s="106"/>
    </row>
    <row r="89" s="105" customFormat="1" ht="26.25" customHeight="1" spans="14:14">
      <c r="N89" s="106"/>
    </row>
    <row r="90" s="105" customFormat="1" ht="26.25" customHeight="1" spans="14:14">
      <c r="N90" s="106"/>
    </row>
    <row r="91" s="105" customFormat="1" ht="26.25" customHeight="1" spans="14:14">
      <c r="N91" s="106"/>
    </row>
    <row r="92" s="105" customFormat="1" ht="26.25" customHeight="1" spans="14:14">
      <c r="N92" s="106"/>
    </row>
    <row r="93" s="105" customFormat="1" ht="26.25" customHeight="1" spans="14:14">
      <c r="N93" s="106"/>
    </row>
    <row r="94" s="105" customFormat="1" ht="26.25" customHeight="1" spans="14:14">
      <c r="N94" s="106"/>
    </row>
    <row r="95" s="105" customFormat="1" ht="26.25" customHeight="1" spans="14:14">
      <c r="N95" s="106"/>
    </row>
    <row r="96" s="105" customFormat="1" ht="26.25" customHeight="1" spans="14:14">
      <c r="N96" s="106"/>
    </row>
    <row r="97" s="105" customFormat="1" ht="26.25" customHeight="1" spans="14:14">
      <c r="N97" s="106"/>
    </row>
    <row r="98" s="105" customFormat="1" ht="26.25" customHeight="1" spans="14:14">
      <c r="N98" s="106"/>
    </row>
    <row r="99" s="105" customFormat="1" ht="26.25" customHeight="1" spans="14:14">
      <c r="N99" s="106"/>
    </row>
    <row r="100" s="105" customFormat="1" ht="26.25" customHeight="1" spans="14:14">
      <c r="N100" s="106"/>
    </row>
    <row r="101" s="105" customFormat="1" ht="26.25" customHeight="1" spans="14:14">
      <c r="N101" s="106"/>
    </row>
    <row r="102" s="105" customFormat="1" ht="26.25" customHeight="1" spans="14:14">
      <c r="N102" s="106"/>
    </row>
    <row r="103" s="105" customFormat="1" ht="26.25" customHeight="1" spans="14:14">
      <c r="N103" s="106"/>
    </row>
    <row r="104" s="105" customFormat="1" ht="26.25" customHeight="1" spans="14:14">
      <c r="N104" s="106"/>
    </row>
    <row r="105" s="105" customFormat="1" ht="26.25" customHeight="1" spans="14:14">
      <c r="N105" s="106"/>
    </row>
    <row r="106" s="105" customFormat="1" ht="26.25" customHeight="1" spans="14:14">
      <c r="N106" s="106"/>
    </row>
    <row r="107" s="105" customFormat="1" ht="26.25" customHeight="1" spans="14:14">
      <c r="N107" s="106"/>
    </row>
    <row r="108" s="105" customFormat="1" ht="26.25" customHeight="1" spans="14:14">
      <c r="N108" s="106"/>
    </row>
    <row r="109" s="105" customFormat="1" ht="26.25" customHeight="1" spans="14:14">
      <c r="N109" s="106"/>
    </row>
    <row r="110" s="105" customFormat="1" ht="26.25" customHeight="1" spans="14:14">
      <c r="N110" s="106"/>
    </row>
    <row r="111" s="105" customFormat="1" ht="26.25" customHeight="1" spans="14:14">
      <c r="N111" s="106"/>
    </row>
    <row r="112" s="105" customFormat="1" ht="26.25" customHeight="1" spans="14:14">
      <c r="N112" s="106"/>
    </row>
    <row r="113" s="105" customFormat="1" ht="26.25" customHeight="1" spans="14:14">
      <c r="N113" s="106"/>
    </row>
    <row r="114" s="105" customFormat="1" ht="26.25" customHeight="1" spans="14:14">
      <c r="N114" s="106"/>
    </row>
    <row r="115" s="105" customFormat="1" ht="26.25" customHeight="1" spans="14:14">
      <c r="N115" s="106"/>
    </row>
    <row r="116" s="105" customFormat="1" ht="26.25" customHeight="1" spans="14:14">
      <c r="N116" s="106"/>
    </row>
    <row r="117" s="105" customFormat="1" ht="26.25" customHeight="1" spans="14:14">
      <c r="N117" s="106"/>
    </row>
    <row r="118" s="105" customFormat="1" ht="26.25" customHeight="1" spans="14:14">
      <c r="N118" s="106"/>
    </row>
    <row r="119" s="105" customFormat="1" ht="26.25" customHeight="1" spans="14:14">
      <c r="N119" s="106"/>
    </row>
    <row r="120" s="105" customFormat="1" ht="26.25" customHeight="1" spans="14:14">
      <c r="N120" s="106"/>
    </row>
    <row r="121" s="105" customFormat="1" ht="26.25" customHeight="1" spans="14:14">
      <c r="N121" s="106"/>
    </row>
    <row r="122" s="105" customFormat="1" ht="26.25" customHeight="1" spans="14:14">
      <c r="N122" s="106"/>
    </row>
    <row r="123" s="105" customFormat="1" ht="26.25" customHeight="1" spans="14:14">
      <c r="N123" s="106"/>
    </row>
    <row r="124" s="105" customFormat="1" ht="26.25" customHeight="1" spans="14:14">
      <c r="N124" s="106"/>
    </row>
    <row r="125" s="105" customFormat="1" ht="26.25" customHeight="1" spans="14:14">
      <c r="N125" s="106"/>
    </row>
    <row r="126" s="105" customFormat="1" ht="26.25" customHeight="1" spans="14:14">
      <c r="N126" s="106"/>
    </row>
    <row r="127" s="105" customFormat="1" ht="26.25" customHeight="1" spans="14:14">
      <c r="N127" s="106"/>
    </row>
    <row r="128" s="105" customFormat="1" ht="26.25" customHeight="1" spans="14:14">
      <c r="N128" s="106"/>
    </row>
    <row r="129" s="105" customFormat="1" ht="26.25" customHeight="1" spans="14:14">
      <c r="N129" s="106"/>
    </row>
    <row r="130" s="105" customFormat="1" ht="26.25" customHeight="1" spans="14:14">
      <c r="N130" s="106"/>
    </row>
    <row r="131" s="105" customFormat="1" ht="26.25" customHeight="1" spans="14:14">
      <c r="N131" s="106"/>
    </row>
    <row r="132" s="105" customFormat="1" ht="26.25" customHeight="1" spans="14:14">
      <c r="N132" s="106"/>
    </row>
    <row r="133" s="105" customFormat="1" ht="26.25" customHeight="1" spans="14:14">
      <c r="N133" s="106"/>
    </row>
    <row r="134" s="105" customFormat="1" ht="26.25" customHeight="1" spans="14:14">
      <c r="N134" s="106"/>
    </row>
    <row r="135" s="105" customFormat="1" ht="26.25" customHeight="1" spans="14:14">
      <c r="N135" s="106"/>
    </row>
    <row r="136" s="105" customFormat="1" ht="26.25" customHeight="1" spans="14:14">
      <c r="N136" s="106"/>
    </row>
    <row r="137" s="105" customFormat="1" ht="26.25" customHeight="1" spans="14:14">
      <c r="N137" s="106"/>
    </row>
    <row r="138" s="105" customFormat="1" ht="26.25" customHeight="1" spans="14:14">
      <c r="N138" s="106"/>
    </row>
    <row r="139" s="105" customFormat="1" ht="26.25" customHeight="1" spans="14:14">
      <c r="N139" s="106"/>
    </row>
    <row r="140" s="105" customFormat="1" ht="26.25" customHeight="1" spans="14:14">
      <c r="N140" s="106"/>
    </row>
    <row r="141" s="105" customFormat="1" ht="26.25" customHeight="1" spans="14:14">
      <c r="N141" s="106"/>
    </row>
    <row r="142" s="105" customFormat="1" ht="26.25" customHeight="1" spans="14:14">
      <c r="N142" s="106"/>
    </row>
    <row r="143" s="105" customFormat="1" ht="26.25" customHeight="1" spans="14:14">
      <c r="N143" s="106"/>
    </row>
    <row r="144" s="105" customFormat="1" ht="26.25" customHeight="1" spans="14:14">
      <c r="N144" s="106"/>
    </row>
    <row r="145" s="105" customFormat="1" ht="26.25" customHeight="1" spans="14:14">
      <c r="N145" s="106"/>
    </row>
    <row r="146" s="105" customFormat="1" ht="26.25" customHeight="1" spans="14:14">
      <c r="N146" s="106"/>
    </row>
    <row r="147" s="105" customFormat="1" ht="26.25" customHeight="1" spans="14:14">
      <c r="N147" s="106"/>
    </row>
    <row r="148" s="105" customFormat="1" ht="26.25" customHeight="1" spans="14:14">
      <c r="N148" s="106"/>
    </row>
    <row r="149" s="105" customFormat="1" ht="26.25" customHeight="1" spans="14:14">
      <c r="N149" s="106"/>
    </row>
    <row r="150" s="105" customFormat="1" ht="26.25" customHeight="1" spans="14:14">
      <c r="N150" s="106"/>
    </row>
    <row r="151" s="105" customFormat="1" ht="26.25" customHeight="1" spans="14:14">
      <c r="N151" s="106"/>
    </row>
    <row r="152" s="105" customFormat="1" ht="19.9" customHeight="1" spans="14:14">
      <c r="N152" s="106"/>
    </row>
    <row r="153" s="105" customFormat="1" ht="19.9" customHeight="1" spans="14:14">
      <c r="N153" s="106"/>
    </row>
    <row r="154" s="105" customFormat="1" ht="19.9" customHeight="1" spans="14:14">
      <c r="N154" s="106"/>
    </row>
    <row r="155" s="105" customFormat="1" ht="19.9" customHeight="1" spans="14:14">
      <c r="N155" s="106"/>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abSelected="1" view="pageBreakPreview" zoomScaleNormal="100" zoomScaleSheetLayoutView="100" topLeftCell="A11" workbookViewId="0">
      <selection activeCell="D13" sqref="D13"/>
    </sheetView>
  </sheetViews>
  <sheetFormatPr defaultColWidth="10" defaultRowHeight="13.5" outlineLevelCol="6"/>
  <cols>
    <col min="1" max="1" width="22.925" style="81" customWidth="1"/>
    <col min="2" max="2" width="17.775" style="81" customWidth="1"/>
    <col min="3" max="3" width="31.1083333333333" style="81" customWidth="1"/>
    <col min="4" max="4" width="75.65" style="81" customWidth="1"/>
    <col min="5" max="16384" width="10" style="81"/>
  </cols>
  <sheetData>
    <row r="1" s="81" customFormat="1" spans="1:1">
      <c r="A1" s="81" t="s">
        <v>590</v>
      </c>
    </row>
    <row r="2" s="81" customFormat="1" ht="29.5" customHeight="1" spans="1:4">
      <c r="A2" s="83" t="s">
        <v>591</v>
      </c>
      <c r="B2" s="84"/>
      <c r="C2" s="84"/>
      <c r="D2" s="84"/>
    </row>
    <row r="3" s="82" customFormat="1" ht="35" customHeight="1" spans="1:7">
      <c r="A3" s="85" t="s">
        <v>2</v>
      </c>
      <c r="B3" s="85"/>
      <c r="C3" s="86"/>
      <c r="D3" s="87" t="s">
        <v>3</v>
      </c>
      <c r="E3" s="88"/>
      <c r="F3" s="88"/>
      <c r="G3" s="89"/>
    </row>
    <row r="4" s="81" customFormat="1" ht="204" spans="1:4">
      <c r="A4" s="90" t="s">
        <v>592</v>
      </c>
      <c r="B4" s="91" t="s">
        <v>593</v>
      </c>
      <c r="C4" s="92"/>
      <c r="D4" s="93" t="s">
        <v>594</v>
      </c>
    </row>
    <row r="5" s="81" customFormat="1" ht="96" spans="1:5">
      <c r="A5" s="94"/>
      <c r="B5" s="91" t="s">
        <v>595</v>
      </c>
      <c r="C5" s="92"/>
      <c r="D5" s="93" t="s">
        <v>596</v>
      </c>
      <c r="E5" s="93"/>
    </row>
    <row r="6" s="81" customFormat="1" ht="243" customHeight="1" spans="1:4">
      <c r="A6" s="94"/>
      <c r="B6" s="91" t="s">
        <v>597</v>
      </c>
      <c r="C6" s="92"/>
      <c r="D6" s="95" t="s">
        <v>598</v>
      </c>
    </row>
    <row r="7" s="81" customFormat="1" ht="51" customHeight="1" spans="1:4">
      <c r="A7" s="94"/>
      <c r="B7" s="91" t="s">
        <v>599</v>
      </c>
      <c r="C7" s="92"/>
      <c r="D7" s="93" t="s">
        <v>600</v>
      </c>
    </row>
    <row r="8" s="81" customFormat="1" ht="93" customHeight="1" spans="1:4">
      <c r="A8" s="96"/>
      <c r="B8" s="91" t="s">
        <v>601</v>
      </c>
      <c r="C8" s="92"/>
      <c r="D8" s="93" t="s">
        <v>602</v>
      </c>
    </row>
    <row r="9" s="81" customFormat="1" ht="57" customHeight="1" spans="1:4">
      <c r="A9" s="90" t="s">
        <v>603</v>
      </c>
      <c r="B9" s="91" t="s">
        <v>604</v>
      </c>
      <c r="C9" s="92"/>
      <c r="D9" s="93" t="s">
        <v>605</v>
      </c>
    </row>
    <row r="10" s="81" customFormat="1" ht="57" customHeight="1" spans="1:4">
      <c r="A10" s="94"/>
      <c r="B10" s="90" t="s">
        <v>606</v>
      </c>
      <c r="C10" s="63" t="s">
        <v>607</v>
      </c>
      <c r="D10" s="93" t="s">
        <v>608</v>
      </c>
    </row>
    <row r="11" s="81" customFormat="1" ht="57" customHeight="1" spans="1:4">
      <c r="A11" s="96"/>
      <c r="B11" s="96"/>
      <c r="C11" s="63" t="s">
        <v>609</v>
      </c>
      <c r="D11" s="93" t="s">
        <v>610</v>
      </c>
    </row>
    <row r="12" s="81" customFormat="1" ht="60" customHeight="1" spans="1:4">
      <c r="A12" s="91" t="s">
        <v>611</v>
      </c>
      <c r="B12" s="97"/>
      <c r="C12" s="92"/>
      <c r="D12" s="95" t="s">
        <v>612</v>
      </c>
    </row>
    <row r="13" s="81" customFormat="1" ht="243" customHeight="1" spans="1:4">
      <c r="A13" s="91" t="s">
        <v>613</v>
      </c>
      <c r="B13" s="97"/>
      <c r="C13" s="92"/>
      <c r="D13" s="95" t="s">
        <v>614</v>
      </c>
    </row>
    <row r="14" s="81" customFormat="1" ht="60" customHeight="1" spans="1:4">
      <c r="A14" s="91" t="s">
        <v>615</v>
      </c>
      <c r="B14" s="97"/>
      <c r="C14" s="92"/>
      <c r="D14" s="93" t="s">
        <v>616</v>
      </c>
    </row>
    <row r="15" s="81" customFormat="1" ht="60" customHeight="1" spans="1:4">
      <c r="A15" s="98" t="s">
        <v>617</v>
      </c>
      <c r="B15" s="99"/>
      <c r="C15" s="100"/>
      <c r="D15" s="93" t="s">
        <v>618</v>
      </c>
    </row>
    <row r="16" s="81" customFormat="1" ht="60" customHeight="1" spans="1:4">
      <c r="A16" s="98" t="s">
        <v>619</v>
      </c>
      <c r="B16" s="99"/>
      <c r="C16" s="100"/>
      <c r="D16" s="101" t="s">
        <v>620</v>
      </c>
    </row>
    <row r="18" s="81" customFormat="1" ht="28" customHeight="1" spans="1:4">
      <c r="A18" s="102" t="s">
        <v>621</v>
      </c>
      <c r="B18" s="102"/>
      <c r="C18" s="102"/>
      <c r="D18" s="10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58"/>
  <sheetViews>
    <sheetView zoomScale="120" zoomScaleNormal="120" topLeftCell="A53" workbookViewId="0">
      <selection activeCell="M43" sqref="M43"/>
    </sheetView>
  </sheetViews>
  <sheetFormatPr defaultColWidth="10.275" defaultRowHeight="12"/>
  <cols>
    <col min="1" max="1" width="7.66666666666667" style="55" customWidth="1"/>
    <col min="2" max="2" width="11.775" style="55" customWidth="1"/>
    <col min="3" max="3" width="15.3333333333333" style="55" customWidth="1"/>
    <col min="4" max="4" width="27.775" style="55" customWidth="1"/>
    <col min="5" max="5" width="18.6666666666667" style="55" customWidth="1"/>
    <col min="6" max="6" width="14.775" style="55" customWidth="1"/>
    <col min="7" max="11" width="6" style="55" customWidth="1"/>
    <col min="12" max="16384" width="10.275" style="55"/>
  </cols>
  <sheetData>
    <row r="1" s="55" customFormat="1" ht="23.25" customHeight="1" spans="1:11">
      <c r="A1" s="57" t="s">
        <v>622</v>
      </c>
      <c r="B1" s="57"/>
      <c r="C1" s="57"/>
      <c r="D1" s="57"/>
      <c r="E1" s="57"/>
      <c r="F1" s="57"/>
      <c r="G1" s="57"/>
      <c r="H1" s="57"/>
      <c r="I1" s="57"/>
      <c r="J1" s="57"/>
      <c r="K1" s="57"/>
    </row>
    <row r="2" s="55" customFormat="1" ht="19.35" customHeight="1" spans="1:11">
      <c r="A2" s="58" t="s">
        <v>623</v>
      </c>
      <c r="B2" s="58"/>
      <c r="C2" s="58"/>
      <c r="D2" s="58"/>
      <c r="E2" s="58"/>
      <c r="F2" s="58"/>
      <c r="G2" s="58"/>
      <c r="H2" s="58"/>
      <c r="I2" s="58"/>
      <c r="J2" s="58"/>
      <c r="K2" s="58"/>
    </row>
    <row r="3" s="56" customFormat="1" ht="13.35" customHeight="1" spans="1:11">
      <c r="A3" s="55" t="s">
        <v>624</v>
      </c>
      <c r="B3" s="55"/>
      <c r="C3" s="55"/>
      <c r="D3" s="55"/>
      <c r="E3" s="55"/>
      <c r="F3" s="55"/>
      <c r="G3" s="55"/>
      <c r="H3" s="55"/>
      <c r="I3" s="55"/>
      <c r="J3" s="55"/>
      <c r="K3" s="55"/>
    </row>
    <row r="4" s="56" customFormat="1" ht="15.4" customHeight="1" spans="1:11">
      <c r="A4" s="59" t="s">
        <v>625</v>
      </c>
      <c r="B4" s="59"/>
      <c r="C4" s="59"/>
      <c r="D4" s="59"/>
      <c r="E4" s="59"/>
      <c r="F4" s="60" t="s">
        <v>626</v>
      </c>
      <c r="G4" s="60"/>
      <c r="H4" s="60"/>
      <c r="I4" s="60"/>
      <c r="J4" s="60"/>
      <c r="K4" s="60"/>
    </row>
    <row r="5" s="56" customFormat="1" ht="15.4" customHeight="1" spans="1:11">
      <c r="A5" s="7" t="s">
        <v>627</v>
      </c>
      <c r="B5" s="7"/>
      <c r="C5" s="7"/>
      <c r="D5" s="7" t="s">
        <v>628</v>
      </c>
      <c r="E5" s="7"/>
      <c r="F5" s="7"/>
      <c r="G5" s="7"/>
      <c r="H5" s="7"/>
      <c r="I5" s="7"/>
      <c r="J5" s="7"/>
      <c r="K5" s="7"/>
    </row>
    <row r="6" s="56" customFormat="1" ht="15.4" customHeight="1" spans="1:11">
      <c r="A6" s="7" t="s">
        <v>629</v>
      </c>
      <c r="B6" s="7"/>
      <c r="C6" s="7"/>
      <c r="D6" s="7" t="s">
        <v>630</v>
      </c>
      <c r="E6" s="7"/>
      <c r="F6" s="7" t="s">
        <v>631</v>
      </c>
      <c r="G6" s="7" t="s">
        <v>628</v>
      </c>
      <c r="H6" s="7"/>
      <c r="I6" s="7"/>
      <c r="J6" s="7"/>
      <c r="K6" s="7"/>
    </row>
    <row r="7" s="56" customFormat="1" ht="15.4" customHeight="1" spans="1:11">
      <c r="A7" s="7" t="s">
        <v>632</v>
      </c>
      <c r="B7" s="7"/>
      <c r="C7" s="7"/>
      <c r="D7" s="7" t="s">
        <v>633</v>
      </c>
      <c r="E7" s="7" t="s">
        <v>634</v>
      </c>
      <c r="F7" s="7" t="s">
        <v>635</v>
      </c>
      <c r="G7" s="7" t="s">
        <v>636</v>
      </c>
      <c r="H7" s="7"/>
      <c r="I7" s="7" t="s">
        <v>637</v>
      </c>
      <c r="J7" s="7" t="s">
        <v>638</v>
      </c>
      <c r="K7" s="7" t="s">
        <v>639</v>
      </c>
    </row>
    <row r="8" s="56" customFormat="1" ht="15.4" customHeight="1" spans="1:11">
      <c r="A8" s="7"/>
      <c r="B8" s="7"/>
      <c r="C8" s="7"/>
      <c r="D8" s="61" t="s">
        <v>640</v>
      </c>
      <c r="E8" s="7">
        <v>1450.78</v>
      </c>
      <c r="F8" s="7">
        <v>6573.68</v>
      </c>
      <c r="G8" s="7">
        <v>6573.68</v>
      </c>
      <c r="H8" s="7"/>
      <c r="I8" s="7">
        <v>10</v>
      </c>
      <c r="J8" s="73">
        <v>1</v>
      </c>
      <c r="K8" s="7">
        <v>10</v>
      </c>
    </row>
    <row r="9" s="56" customFormat="1" ht="15.4" customHeight="1" spans="1:11">
      <c r="A9" s="7"/>
      <c r="B9" s="7"/>
      <c r="C9" s="7"/>
      <c r="D9" s="7" t="s">
        <v>226</v>
      </c>
      <c r="E9" s="7">
        <v>1439.78</v>
      </c>
      <c r="F9" s="7">
        <v>1295.34</v>
      </c>
      <c r="G9" s="7">
        <v>1295.34</v>
      </c>
      <c r="H9" s="7"/>
      <c r="I9" s="7" t="s">
        <v>541</v>
      </c>
      <c r="J9" s="7" t="s">
        <v>541</v>
      </c>
      <c r="K9" s="7" t="s">
        <v>541</v>
      </c>
    </row>
    <row r="10" s="56" customFormat="1" ht="15.4" customHeight="1" spans="1:11">
      <c r="A10" s="7"/>
      <c r="B10" s="7"/>
      <c r="C10" s="7"/>
      <c r="D10" s="7" t="s">
        <v>227</v>
      </c>
      <c r="E10" s="7">
        <v>11</v>
      </c>
      <c r="F10" s="7">
        <v>5278.34</v>
      </c>
      <c r="G10" s="7">
        <v>5278.34</v>
      </c>
      <c r="H10" s="7"/>
      <c r="I10" s="7" t="s">
        <v>541</v>
      </c>
      <c r="J10" s="7" t="s">
        <v>541</v>
      </c>
      <c r="K10" s="7" t="s">
        <v>541</v>
      </c>
    </row>
    <row r="11" s="56" customFormat="1" ht="15.4" customHeight="1" spans="1:11">
      <c r="A11" s="7"/>
      <c r="B11" s="7"/>
      <c r="C11" s="7"/>
      <c r="D11" s="7" t="s">
        <v>641</v>
      </c>
      <c r="E11" s="7"/>
      <c r="F11" s="7"/>
      <c r="G11" s="7"/>
      <c r="H11" s="7"/>
      <c r="I11" s="7" t="s">
        <v>541</v>
      </c>
      <c r="J11" s="7" t="s">
        <v>541</v>
      </c>
      <c r="K11" s="7" t="s">
        <v>541</v>
      </c>
    </row>
    <row r="12" s="56" customFormat="1" ht="15.4" customHeight="1" spans="1:11">
      <c r="A12" s="7" t="s">
        <v>642</v>
      </c>
      <c r="B12" s="7" t="s">
        <v>643</v>
      </c>
      <c r="C12" s="7"/>
      <c r="D12" s="7"/>
      <c r="E12" s="7"/>
      <c r="F12" s="7" t="s">
        <v>644</v>
      </c>
      <c r="G12" s="7"/>
      <c r="H12" s="7"/>
      <c r="I12" s="7"/>
      <c r="J12" s="7"/>
      <c r="K12" s="7"/>
    </row>
    <row r="13" s="56" customFormat="1" ht="140" customHeight="1" spans="1:11">
      <c r="A13" s="7"/>
      <c r="B13" s="61" t="s">
        <v>645</v>
      </c>
      <c r="C13" s="61"/>
      <c r="D13" s="61"/>
      <c r="E13" s="61"/>
      <c r="F13" s="7" t="s">
        <v>645</v>
      </c>
      <c r="G13" s="7"/>
      <c r="H13" s="7"/>
      <c r="I13" s="7"/>
      <c r="J13" s="7"/>
      <c r="K13" s="7"/>
    </row>
    <row r="14" s="56" customFormat="1" ht="27" customHeight="1" spans="1:11">
      <c r="A14" s="7" t="s">
        <v>646</v>
      </c>
      <c r="B14" s="7" t="s">
        <v>647</v>
      </c>
      <c r="C14" s="7" t="s">
        <v>648</v>
      </c>
      <c r="D14" s="7" t="s">
        <v>649</v>
      </c>
      <c r="E14" s="7" t="s">
        <v>650</v>
      </c>
      <c r="F14" s="7" t="s">
        <v>651</v>
      </c>
      <c r="G14" s="7" t="s">
        <v>637</v>
      </c>
      <c r="H14" s="7" t="s">
        <v>639</v>
      </c>
      <c r="I14" s="7" t="s">
        <v>652</v>
      </c>
      <c r="J14" s="7"/>
      <c r="K14" s="7"/>
    </row>
    <row r="15" s="56" customFormat="1" spans="1:11">
      <c r="A15" s="7"/>
      <c r="B15" s="62" t="s">
        <v>653</v>
      </c>
      <c r="C15" s="62" t="s">
        <v>654</v>
      </c>
      <c r="D15" s="61" t="s">
        <v>655</v>
      </c>
      <c r="E15" s="63" t="s">
        <v>656</v>
      </c>
      <c r="F15" s="7" t="s">
        <v>657</v>
      </c>
      <c r="G15" s="7">
        <v>1</v>
      </c>
      <c r="H15" s="7">
        <v>1</v>
      </c>
      <c r="I15" s="7"/>
      <c r="J15" s="7"/>
      <c r="K15" s="7"/>
    </row>
    <row r="16" s="56" customFormat="1" spans="1:11">
      <c r="A16" s="7"/>
      <c r="B16" s="64"/>
      <c r="C16" s="64"/>
      <c r="D16" s="61" t="s">
        <v>658</v>
      </c>
      <c r="E16" s="63" t="s">
        <v>659</v>
      </c>
      <c r="F16" s="7" t="s">
        <v>660</v>
      </c>
      <c r="G16" s="7">
        <v>1</v>
      </c>
      <c r="H16" s="7">
        <v>1</v>
      </c>
      <c r="I16" s="7"/>
      <c r="J16" s="7"/>
      <c r="K16" s="7"/>
    </row>
    <row r="17" s="56" customFormat="1" spans="1:11">
      <c r="A17" s="7"/>
      <c r="B17" s="64"/>
      <c r="C17" s="64"/>
      <c r="D17" s="61" t="s">
        <v>661</v>
      </c>
      <c r="E17" s="63" t="s">
        <v>662</v>
      </c>
      <c r="F17" s="7" t="s">
        <v>663</v>
      </c>
      <c r="G17" s="7">
        <v>1</v>
      </c>
      <c r="H17" s="7">
        <v>1</v>
      </c>
      <c r="I17" s="7"/>
      <c r="J17" s="7"/>
      <c r="K17" s="7"/>
    </row>
    <row r="18" s="56" customFormat="1" ht="24" spans="1:11">
      <c r="A18" s="7"/>
      <c r="B18" s="64"/>
      <c r="C18" s="64"/>
      <c r="D18" s="61" t="s">
        <v>664</v>
      </c>
      <c r="E18" s="63" t="s">
        <v>665</v>
      </c>
      <c r="F18" s="7" t="s">
        <v>666</v>
      </c>
      <c r="G18" s="7">
        <v>1</v>
      </c>
      <c r="H18" s="7">
        <v>1</v>
      </c>
      <c r="I18" s="7"/>
      <c r="J18" s="7"/>
      <c r="K18" s="7"/>
    </row>
    <row r="19" s="56" customFormat="1" spans="1:11">
      <c r="A19" s="7"/>
      <c r="B19" s="64"/>
      <c r="C19" s="64"/>
      <c r="D19" s="61" t="s">
        <v>667</v>
      </c>
      <c r="E19" s="63" t="s">
        <v>668</v>
      </c>
      <c r="F19" s="7" t="s">
        <v>669</v>
      </c>
      <c r="G19" s="7">
        <v>2</v>
      </c>
      <c r="H19" s="7">
        <v>2</v>
      </c>
      <c r="I19" s="7"/>
      <c r="J19" s="7"/>
      <c r="K19" s="7"/>
    </row>
    <row r="20" s="56" customFormat="1" ht="42" customHeight="1" spans="1:11">
      <c r="A20" s="7"/>
      <c r="B20" s="64"/>
      <c r="C20" s="64"/>
      <c r="D20" s="61" t="s">
        <v>670</v>
      </c>
      <c r="E20" s="65" t="s">
        <v>671</v>
      </c>
      <c r="F20" s="7" t="s">
        <v>672</v>
      </c>
      <c r="G20" s="7">
        <v>2</v>
      </c>
      <c r="H20" s="7">
        <v>2</v>
      </c>
      <c r="I20" s="77"/>
      <c r="J20" s="78"/>
      <c r="K20" s="79"/>
    </row>
    <row r="21" s="56" customFormat="1" ht="24" spans="1:11">
      <c r="A21" s="7"/>
      <c r="B21" s="64"/>
      <c r="C21" s="64"/>
      <c r="D21" s="61" t="s">
        <v>673</v>
      </c>
      <c r="E21" s="66" t="s">
        <v>674</v>
      </c>
      <c r="F21" s="7" t="s">
        <v>675</v>
      </c>
      <c r="G21" s="7">
        <v>2</v>
      </c>
      <c r="H21" s="7">
        <v>2</v>
      </c>
      <c r="I21" s="7"/>
      <c r="J21" s="7"/>
      <c r="K21" s="7"/>
    </row>
    <row r="22" s="56" customFormat="1" ht="24" spans="1:11">
      <c r="A22" s="7"/>
      <c r="B22" s="64"/>
      <c r="C22" s="64"/>
      <c r="D22" s="61" t="s">
        <v>676</v>
      </c>
      <c r="E22" s="63" t="s">
        <v>677</v>
      </c>
      <c r="F22" s="7" t="s">
        <v>678</v>
      </c>
      <c r="G22" s="7">
        <v>2</v>
      </c>
      <c r="H22" s="7">
        <v>2</v>
      </c>
      <c r="I22" s="7"/>
      <c r="J22" s="7"/>
      <c r="K22" s="7"/>
    </row>
    <row r="23" s="56" customFormat="1" spans="1:11">
      <c r="A23" s="7"/>
      <c r="B23" s="64"/>
      <c r="C23" s="64"/>
      <c r="D23" s="61" t="s">
        <v>679</v>
      </c>
      <c r="E23" s="63" t="s">
        <v>677</v>
      </c>
      <c r="F23" s="7" t="s">
        <v>678</v>
      </c>
      <c r="G23" s="7">
        <v>2</v>
      </c>
      <c r="H23" s="7">
        <v>2</v>
      </c>
      <c r="I23" s="7"/>
      <c r="J23" s="7"/>
      <c r="K23" s="7"/>
    </row>
    <row r="24" s="56" customFormat="1" spans="1:11">
      <c r="A24" s="7"/>
      <c r="B24" s="64"/>
      <c r="C24" s="64"/>
      <c r="D24" s="61" t="s">
        <v>680</v>
      </c>
      <c r="E24" s="63" t="s">
        <v>681</v>
      </c>
      <c r="F24" s="7" t="s">
        <v>682</v>
      </c>
      <c r="G24" s="7">
        <v>2</v>
      </c>
      <c r="H24" s="7">
        <v>2</v>
      </c>
      <c r="I24" s="7"/>
      <c r="J24" s="7"/>
      <c r="K24" s="7"/>
    </row>
    <row r="25" s="56" customFormat="1" spans="1:11">
      <c r="A25" s="7"/>
      <c r="B25" s="64"/>
      <c r="C25" s="64"/>
      <c r="D25" s="61" t="s">
        <v>683</v>
      </c>
      <c r="E25" s="63" t="s">
        <v>681</v>
      </c>
      <c r="F25" s="7" t="s">
        <v>682</v>
      </c>
      <c r="G25" s="7">
        <v>2</v>
      </c>
      <c r="H25" s="7">
        <v>2</v>
      </c>
      <c r="I25" s="7"/>
      <c r="J25" s="7"/>
      <c r="K25" s="7"/>
    </row>
    <row r="26" s="56" customFormat="1" ht="27" customHeight="1" spans="1:11">
      <c r="A26" s="7"/>
      <c r="B26" s="64"/>
      <c r="C26" s="64"/>
      <c r="D26" s="61" t="s">
        <v>684</v>
      </c>
      <c r="E26" s="63" t="s">
        <v>685</v>
      </c>
      <c r="F26" s="7" t="s">
        <v>686</v>
      </c>
      <c r="G26" s="7">
        <v>2</v>
      </c>
      <c r="H26" s="7">
        <v>2</v>
      </c>
      <c r="I26" s="7"/>
      <c r="J26" s="7"/>
      <c r="K26" s="7"/>
    </row>
    <row r="27" s="56" customFormat="1" spans="1:11">
      <c r="A27" s="7"/>
      <c r="B27" s="64"/>
      <c r="C27" s="64"/>
      <c r="D27" s="61" t="s">
        <v>687</v>
      </c>
      <c r="E27" s="63" t="s">
        <v>685</v>
      </c>
      <c r="F27" s="7" t="s">
        <v>686</v>
      </c>
      <c r="G27" s="7">
        <v>2</v>
      </c>
      <c r="H27" s="7">
        <v>2</v>
      </c>
      <c r="I27" s="7"/>
      <c r="J27" s="7"/>
      <c r="K27" s="7"/>
    </row>
    <row r="28" s="56" customFormat="1" spans="1:11">
      <c r="A28" s="7"/>
      <c r="B28" s="64"/>
      <c r="C28" s="62" t="s">
        <v>688</v>
      </c>
      <c r="D28" s="61" t="s">
        <v>689</v>
      </c>
      <c r="E28" s="7" t="s">
        <v>690</v>
      </c>
      <c r="F28" s="67">
        <v>1</v>
      </c>
      <c r="G28" s="7">
        <v>2</v>
      </c>
      <c r="H28" s="7">
        <v>2</v>
      </c>
      <c r="I28" s="7"/>
      <c r="J28" s="7"/>
      <c r="K28" s="7"/>
    </row>
    <row r="29" s="56" customFormat="1" spans="1:11">
      <c r="A29" s="7"/>
      <c r="B29" s="64"/>
      <c r="C29" s="64"/>
      <c r="D29" s="61" t="s">
        <v>691</v>
      </c>
      <c r="E29" s="7" t="s">
        <v>690</v>
      </c>
      <c r="F29" s="67">
        <v>1</v>
      </c>
      <c r="G29" s="7">
        <v>2</v>
      </c>
      <c r="H29" s="7">
        <v>2</v>
      </c>
      <c r="I29" s="7"/>
      <c r="J29" s="7"/>
      <c r="K29" s="7"/>
    </row>
    <row r="30" s="56" customFormat="1" spans="1:11">
      <c r="A30" s="7"/>
      <c r="B30" s="64"/>
      <c r="C30" s="64"/>
      <c r="D30" s="61" t="s">
        <v>692</v>
      </c>
      <c r="E30" s="7" t="s">
        <v>693</v>
      </c>
      <c r="F30" s="67">
        <v>1</v>
      </c>
      <c r="G30" s="7">
        <v>2</v>
      </c>
      <c r="H30" s="7">
        <v>2</v>
      </c>
      <c r="I30" s="7"/>
      <c r="J30" s="7"/>
      <c r="K30" s="7"/>
    </row>
    <row r="31" s="56" customFormat="1" ht="24" spans="1:11">
      <c r="A31" s="7"/>
      <c r="B31" s="64"/>
      <c r="C31" s="64"/>
      <c r="D31" s="61" t="s">
        <v>694</v>
      </c>
      <c r="E31" s="7" t="s">
        <v>695</v>
      </c>
      <c r="F31" s="67">
        <v>1</v>
      </c>
      <c r="G31" s="7">
        <v>2</v>
      </c>
      <c r="H31" s="7">
        <v>2</v>
      </c>
      <c r="I31" s="7"/>
      <c r="J31" s="7"/>
      <c r="K31" s="7"/>
    </row>
    <row r="32" s="56" customFormat="1" spans="1:11">
      <c r="A32" s="7"/>
      <c r="B32" s="64"/>
      <c r="C32" s="64"/>
      <c r="D32" s="61" t="s">
        <v>696</v>
      </c>
      <c r="E32" s="7" t="s">
        <v>695</v>
      </c>
      <c r="F32" s="67">
        <v>1</v>
      </c>
      <c r="G32" s="7">
        <v>2</v>
      </c>
      <c r="H32" s="7">
        <v>2</v>
      </c>
      <c r="I32" s="7"/>
      <c r="J32" s="7"/>
      <c r="K32" s="7"/>
    </row>
    <row r="33" s="56" customFormat="1" ht="24" spans="1:11">
      <c r="A33" s="7"/>
      <c r="B33" s="64"/>
      <c r="C33" s="64"/>
      <c r="D33" s="61" t="s">
        <v>697</v>
      </c>
      <c r="E33" s="7" t="s">
        <v>690</v>
      </c>
      <c r="F33" s="67">
        <v>1</v>
      </c>
      <c r="G33" s="7">
        <v>2</v>
      </c>
      <c r="H33" s="7">
        <v>2</v>
      </c>
      <c r="I33" s="7"/>
      <c r="J33" s="7"/>
      <c r="K33" s="7"/>
    </row>
    <row r="34" s="56" customFormat="1" ht="24" spans="1:11">
      <c r="A34" s="7"/>
      <c r="B34" s="64"/>
      <c r="C34" s="64"/>
      <c r="D34" s="61" t="s">
        <v>698</v>
      </c>
      <c r="E34" s="7" t="s">
        <v>690</v>
      </c>
      <c r="F34" s="67">
        <v>1</v>
      </c>
      <c r="G34" s="7">
        <v>2</v>
      </c>
      <c r="H34" s="7">
        <v>2</v>
      </c>
      <c r="I34" s="7"/>
      <c r="J34" s="7"/>
      <c r="K34" s="7"/>
    </row>
    <row r="35" s="56" customFormat="1" ht="24" spans="1:11">
      <c r="A35" s="7"/>
      <c r="B35" s="64"/>
      <c r="C35" s="64"/>
      <c r="D35" s="61" t="s">
        <v>699</v>
      </c>
      <c r="E35" s="7" t="s">
        <v>690</v>
      </c>
      <c r="F35" s="67">
        <v>1</v>
      </c>
      <c r="G35" s="7">
        <v>2</v>
      </c>
      <c r="H35" s="7">
        <v>2</v>
      </c>
      <c r="I35" s="7"/>
      <c r="J35" s="7"/>
      <c r="K35" s="7"/>
    </row>
    <row r="36" s="56" customFormat="1" ht="24" spans="1:11">
      <c r="A36" s="7"/>
      <c r="B36" s="64"/>
      <c r="C36" s="64"/>
      <c r="D36" s="61" t="s">
        <v>700</v>
      </c>
      <c r="E36" s="7" t="s">
        <v>690</v>
      </c>
      <c r="F36" s="67">
        <v>1</v>
      </c>
      <c r="G36" s="7">
        <v>2</v>
      </c>
      <c r="H36" s="7">
        <v>2</v>
      </c>
      <c r="I36" s="7"/>
      <c r="J36" s="7"/>
      <c r="K36" s="7"/>
    </row>
    <row r="37" s="56" customFormat="1" ht="36" spans="1:11">
      <c r="A37" s="7"/>
      <c r="B37" s="64"/>
      <c r="C37" s="68"/>
      <c r="D37" s="61" t="s">
        <v>701</v>
      </c>
      <c r="E37" s="7" t="s">
        <v>690</v>
      </c>
      <c r="F37" s="67">
        <v>1</v>
      </c>
      <c r="G37" s="7">
        <v>2</v>
      </c>
      <c r="H37" s="7">
        <v>2</v>
      </c>
      <c r="I37" s="7"/>
      <c r="J37" s="7"/>
      <c r="K37" s="7"/>
    </row>
    <row r="38" s="56" customFormat="1" ht="15" customHeight="1" spans="1:11">
      <c r="A38" s="7"/>
      <c r="B38" s="64"/>
      <c r="C38" s="62" t="s">
        <v>702</v>
      </c>
      <c r="D38" s="61" t="s">
        <v>703</v>
      </c>
      <c r="E38" s="7" t="s">
        <v>704</v>
      </c>
      <c r="F38" s="69" t="s">
        <v>705</v>
      </c>
      <c r="G38" s="7">
        <v>2</v>
      </c>
      <c r="H38" s="7">
        <v>2</v>
      </c>
      <c r="I38" s="7"/>
      <c r="J38" s="7"/>
      <c r="K38" s="7"/>
    </row>
    <row r="39" s="56" customFormat="1" ht="15" customHeight="1" spans="1:11">
      <c r="A39" s="7"/>
      <c r="B39" s="64"/>
      <c r="C39" s="64"/>
      <c r="D39" s="61" t="s">
        <v>706</v>
      </c>
      <c r="E39" s="7" t="s">
        <v>707</v>
      </c>
      <c r="F39" s="69" t="s">
        <v>708</v>
      </c>
      <c r="G39" s="7">
        <v>2</v>
      </c>
      <c r="H39" s="7">
        <v>2</v>
      </c>
      <c r="I39" s="7"/>
      <c r="J39" s="7"/>
      <c r="K39" s="7"/>
    </row>
    <row r="40" s="56" customFormat="1" ht="15" customHeight="1" spans="1:11">
      <c r="A40" s="7"/>
      <c r="B40" s="64"/>
      <c r="C40" s="62" t="s">
        <v>709</v>
      </c>
      <c r="D40" s="61" t="s">
        <v>710</v>
      </c>
      <c r="E40" s="7" t="s">
        <v>711</v>
      </c>
      <c r="F40" s="69" t="s">
        <v>712</v>
      </c>
      <c r="G40" s="7">
        <v>2</v>
      </c>
      <c r="H40" s="7">
        <v>2</v>
      </c>
      <c r="I40" s="7"/>
      <c r="J40" s="7"/>
      <c r="K40" s="7"/>
    </row>
    <row r="41" s="56" customFormat="1" ht="15" customHeight="1" spans="1:11">
      <c r="A41" s="7"/>
      <c r="B41" s="68"/>
      <c r="C41" s="68"/>
      <c r="D41" s="61" t="s">
        <v>571</v>
      </c>
      <c r="E41" s="7" t="s">
        <v>713</v>
      </c>
      <c r="F41" s="69" t="s">
        <v>714</v>
      </c>
      <c r="G41" s="7">
        <v>2</v>
      </c>
      <c r="H41" s="7">
        <v>2</v>
      </c>
      <c r="I41" s="7"/>
      <c r="J41" s="7"/>
      <c r="K41" s="7"/>
    </row>
    <row r="42" s="56" customFormat="1" spans="1:11">
      <c r="A42" s="7"/>
      <c r="B42" s="64" t="s">
        <v>715</v>
      </c>
      <c r="C42" s="62" t="s">
        <v>716</v>
      </c>
      <c r="D42" s="61" t="s">
        <v>717</v>
      </c>
      <c r="E42" s="7" t="s">
        <v>718</v>
      </c>
      <c r="F42" s="69" t="s">
        <v>719</v>
      </c>
      <c r="G42" s="7">
        <v>3</v>
      </c>
      <c r="H42" s="7">
        <v>3</v>
      </c>
      <c r="I42" s="7"/>
      <c r="J42" s="7"/>
      <c r="K42" s="7"/>
    </row>
    <row r="43" s="56" customFormat="1" ht="37" customHeight="1" spans="1:11">
      <c r="A43" s="7"/>
      <c r="B43" s="64"/>
      <c r="C43" s="68"/>
      <c r="D43" s="61" t="s">
        <v>720</v>
      </c>
      <c r="E43" s="7" t="s">
        <v>721</v>
      </c>
      <c r="F43" s="69" t="s">
        <v>722</v>
      </c>
      <c r="G43" s="7">
        <v>3</v>
      </c>
      <c r="H43" s="7">
        <v>1</v>
      </c>
      <c r="I43" s="7" t="s">
        <v>723</v>
      </c>
      <c r="J43" s="7"/>
      <c r="K43" s="7"/>
    </row>
    <row r="44" s="56" customFormat="1" ht="32" customHeight="1" spans="1:11">
      <c r="A44" s="7"/>
      <c r="B44" s="64"/>
      <c r="C44" s="62" t="s">
        <v>724</v>
      </c>
      <c r="D44" s="70" t="s">
        <v>725</v>
      </c>
      <c r="E44" s="7" t="s">
        <v>726</v>
      </c>
      <c r="F44" s="71" t="s">
        <v>726</v>
      </c>
      <c r="G44" s="7">
        <v>3</v>
      </c>
      <c r="H44" s="7">
        <v>3</v>
      </c>
      <c r="I44" s="7"/>
      <c r="J44" s="7"/>
      <c r="K44" s="7"/>
    </row>
    <row r="45" s="56" customFormat="1" ht="34" customHeight="1" spans="1:11">
      <c r="A45" s="7"/>
      <c r="B45" s="64"/>
      <c r="C45" s="64"/>
      <c r="D45" s="70" t="s">
        <v>727</v>
      </c>
      <c r="E45" s="52" t="s">
        <v>728</v>
      </c>
      <c r="F45" s="7" t="s">
        <v>728</v>
      </c>
      <c r="G45" s="7">
        <v>3</v>
      </c>
      <c r="H45" s="7">
        <v>3</v>
      </c>
      <c r="I45" s="7"/>
      <c r="J45" s="7"/>
      <c r="K45" s="7"/>
    </row>
    <row r="46" s="56" customFormat="1" ht="36" spans="1:11">
      <c r="A46" s="7"/>
      <c r="B46" s="64"/>
      <c r="C46" s="64"/>
      <c r="D46" s="70" t="s">
        <v>729</v>
      </c>
      <c r="E46" s="7" t="s">
        <v>730</v>
      </c>
      <c r="F46" s="7" t="s">
        <v>730</v>
      </c>
      <c r="G46" s="7">
        <v>3</v>
      </c>
      <c r="H46" s="7">
        <v>3</v>
      </c>
      <c r="I46" s="7"/>
      <c r="J46" s="7"/>
      <c r="K46" s="7"/>
    </row>
    <row r="47" s="56" customFormat="1" ht="35" customHeight="1" spans="1:11">
      <c r="A47" s="7"/>
      <c r="B47" s="64"/>
      <c r="C47" s="64"/>
      <c r="D47" s="70" t="s">
        <v>731</v>
      </c>
      <c r="E47" s="7" t="s">
        <v>728</v>
      </c>
      <c r="F47" s="7" t="s">
        <v>728</v>
      </c>
      <c r="G47" s="7">
        <v>3</v>
      </c>
      <c r="H47" s="7">
        <v>3</v>
      </c>
      <c r="I47" s="7"/>
      <c r="J47" s="7"/>
      <c r="K47" s="7"/>
    </row>
    <row r="48" s="56" customFormat="1" ht="24" spans="1:11">
      <c r="A48" s="7"/>
      <c r="B48" s="64"/>
      <c r="C48" s="68"/>
      <c r="D48" s="70" t="s">
        <v>732</v>
      </c>
      <c r="E48" s="7" t="s">
        <v>728</v>
      </c>
      <c r="F48" s="7" t="s">
        <v>728</v>
      </c>
      <c r="G48" s="7">
        <v>3</v>
      </c>
      <c r="H48" s="7">
        <v>3</v>
      </c>
      <c r="I48" s="7"/>
      <c r="J48" s="7"/>
      <c r="K48" s="7"/>
    </row>
    <row r="49" s="56" customFormat="1" spans="1:11">
      <c r="A49" s="7"/>
      <c r="B49" s="64"/>
      <c r="C49" s="62" t="s">
        <v>733</v>
      </c>
      <c r="D49" s="70" t="s">
        <v>734</v>
      </c>
      <c r="E49" s="7" t="s">
        <v>735</v>
      </c>
      <c r="F49" s="7" t="s">
        <v>735</v>
      </c>
      <c r="G49" s="7">
        <v>3</v>
      </c>
      <c r="H49" s="7">
        <v>3</v>
      </c>
      <c r="I49" s="7"/>
      <c r="J49" s="7"/>
      <c r="K49" s="7"/>
    </row>
    <row r="50" s="56" customFormat="1" ht="24" spans="1:11">
      <c r="A50" s="7"/>
      <c r="B50" s="64"/>
      <c r="C50" s="62" t="s">
        <v>736</v>
      </c>
      <c r="D50" s="70" t="s">
        <v>737</v>
      </c>
      <c r="E50" s="52" t="s">
        <v>738</v>
      </c>
      <c r="F50" s="7" t="s">
        <v>738</v>
      </c>
      <c r="G50" s="7">
        <v>3</v>
      </c>
      <c r="H50" s="7">
        <v>3</v>
      </c>
      <c r="I50" s="7"/>
      <c r="J50" s="7"/>
      <c r="K50" s="7"/>
    </row>
    <row r="51" s="56" customFormat="1" spans="1:11">
      <c r="A51" s="7"/>
      <c r="B51" s="72"/>
      <c r="C51" s="64"/>
      <c r="D51" s="70" t="s">
        <v>739</v>
      </c>
      <c r="E51" s="52" t="s">
        <v>738</v>
      </c>
      <c r="F51" s="7" t="s">
        <v>738</v>
      </c>
      <c r="G51" s="7">
        <v>3</v>
      </c>
      <c r="H51" s="7">
        <v>3</v>
      </c>
      <c r="I51" s="7"/>
      <c r="J51" s="7"/>
      <c r="K51" s="7"/>
    </row>
    <row r="52" s="56" customFormat="1" ht="15" customHeight="1" spans="1:11">
      <c r="A52" s="7"/>
      <c r="B52" s="7" t="s">
        <v>740</v>
      </c>
      <c r="C52" s="7" t="s">
        <v>741</v>
      </c>
      <c r="D52" s="70" t="s">
        <v>742</v>
      </c>
      <c r="E52" s="52" t="s">
        <v>743</v>
      </c>
      <c r="F52" s="73">
        <v>0.9</v>
      </c>
      <c r="G52" s="7">
        <v>3</v>
      </c>
      <c r="H52" s="7">
        <v>3</v>
      </c>
      <c r="I52" s="7"/>
      <c r="J52" s="7"/>
      <c r="K52" s="7"/>
    </row>
    <row r="53" s="56" customFormat="1" ht="35" customHeight="1" spans="1:11">
      <c r="A53" s="7"/>
      <c r="B53" s="7"/>
      <c r="C53" s="7"/>
      <c r="D53" s="70" t="s">
        <v>744</v>
      </c>
      <c r="E53" s="52" t="s">
        <v>690</v>
      </c>
      <c r="F53" s="73">
        <v>0.9</v>
      </c>
      <c r="G53" s="7">
        <v>3</v>
      </c>
      <c r="H53" s="7">
        <v>3</v>
      </c>
      <c r="I53" s="7"/>
      <c r="J53" s="7"/>
      <c r="K53" s="7"/>
    </row>
    <row r="54" s="56" customFormat="1" ht="15" customHeight="1" spans="1:11">
      <c r="A54" s="7"/>
      <c r="B54" s="7"/>
      <c r="C54" s="7"/>
      <c r="D54" s="70" t="s">
        <v>745</v>
      </c>
      <c r="E54" s="52" t="s">
        <v>743</v>
      </c>
      <c r="F54" s="73">
        <v>0.9</v>
      </c>
      <c r="G54" s="7">
        <v>4</v>
      </c>
      <c r="H54" s="7">
        <v>4</v>
      </c>
      <c r="I54" s="7"/>
      <c r="J54" s="7"/>
      <c r="K54" s="7"/>
    </row>
    <row r="55" s="56" customFormat="1" ht="15" customHeight="1" spans="1:11">
      <c r="A55" s="7" t="s">
        <v>746</v>
      </c>
      <c r="B55" s="7"/>
      <c r="C55" s="7"/>
      <c r="D55" s="7"/>
      <c r="E55" s="7"/>
      <c r="F55" s="7"/>
      <c r="G55" s="74">
        <f>SUM(H15:H54)</f>
        <v>88</v>
      </c>
      <c r="H55" s="75"/>
      <c r="I55" s="75"/>
      <c r="J55" s="75"/>
      <c r="K55" s="80"/>
    </row>
    <row r="56" s="56" customFormat="1" ht="41.1" customHeight="1" spans="1:11">
      <c r="A56" s="7" t="s">
        <v>747</v>
      </c>
      <c r="B56" s="61" t="s">
        <v>748</v>
      </c>
      <c r="C56" s="61"/>
      <c r="D56" s="61"/>
      <c r="E56" s="61"/>
      <c r="F56" s="61"/>
      <c r="G56" s="61"/>
      <c r="H56" s="61"/>
      <c r="I56" s="61"/>
      <c r="J56" s="61"/>
      <c r="K56" s="61"/>
    </row>
    <row r="57" s="56" customFormat="1" ht="16.15" customHeight="1" spans="1:11">
      <c r="A57" s="61" t="s">
        <v>749</v>
      </c>
      <c r="B57" s="61"/>
      <c r="C57" s="61"/>
      <c r="D57" s="61"/>
      <c r="E57" s="61"/>
      <c r="F57" s="61"/>
      <c r="G57" s="61"/>
      <c r="H57" s="61"/>
      <c r="I57" s="61"/>
      <c r="J57" s="61"/>
      <c r="K57" s="61"/>
    </row>
    <row r="58" s="56" customFormat="1" ht="180" customHeight="1" spans="1:11">
      <c r="A58" s="76" t="s">
        <v>750</v>
      </c>
      <c r="B58" s="76"/>
      <c r="C58" s="76"/>
      <c r="D58" s="76"/>
      <c r="E58" s="76"/>
      <c r="F58" s="76"/>
      <c r="G58" s="76"/>
      <c r="H58" s="76"/>
      <c r="I58" s="76"/>
      <c r="J58" s="76"/>
      <c r="K58" s="76"/>
    </row>
  </sheetData>
  <mergeCells count="78">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5:K45"/>
    <mergeCell ref="I46:K46"/>
    <mergeCell ref="I47:K47"/>
    <mergeCell ref="I48:K48"/>
    <mergeCell ref="I49:K49"/>
    <mergeCell ref="I50:K50"/>
    <mergeCell ref="I51:K51"/>
    <mergeCell ref="I52:K52"/>
    <mergeCell ref="I53:K53"/>
    <mergeCell ref="I54:K54"/>
    <mergeCell ref="A55:F55"/>
    <mergeCell ref="G55:K55"/>
    <mergeCell ref="B56:K56"/>
    <mergeCell ref="A57:K57"/>
    <mergeCell ref="A58:K58"/>
    <mergeCell ref="A12:A13"/>
    <mergeCell ref="A14:A54"/>
    <mergeCell ref="B15:B41"/>
    <mergeCell ref="B42:B51"/>
    <mergeCell ref="B52:B54"/>
    <mergeCell ref="C15:C27"/>
    <mergeCell ref="C28:C37"/>
    <mergeCell ref="C38:C39"/>
    <mergeCell ref="C40:C41"/>
    <mergeCell ref="C42:C43"/>
    <mergeCell ref="C44:C48"/>
    <mergeCell ref="C50:C51"/>
    <mergeCell ref="C52:C54"/>
    <mergeCell ref="A7:C11"/>
  </mergeCells>
  <pageMargins left="0.699305555555556" right="0.699305555555556"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45"/>
  <sheetViews>
    <sheetView workbookViewId="0">
      <selection activeCell="A440" sqref="A440:K445"/>
    </sheetView>
  </sheetViews>
  <sheetFormatPr defaultColWidth="10" defaultRowHeight="13.5"/>
  <cols>
    <col min="1" max="3" width="10" style="1"/>
    <col min="4" max="4" width="23.4416666666667" style="1" customWidth="1"/>
    <col min="5" max="5" width="16.1083333333333" style="1" customWidth="1"/>
    <col min="6" max="9" width="10" style="1"/>
    <col min="10" max="10" width="12.775" style="1"/>
    <col min="11" max="11" width="10" style="1"/>
    <col min="12" max="12" width="26.8083333333333" style="1" customWidth="1"/>
    <col min="13" max="16384" width="10" style="1"/>
  </cols>
  <sheetData>
    <row r="1" s="1" customFormat="1" ht="28.5" spans="1:11">
      <c r="A1" s="2" t="s">
        <v>751</v>
      </c>
      <c r="B1" s="2"/>
      <c r="C1" s="2"/>
      <c r="D1" s="2"/>
      <c r="E1" s="2"/>
      <c r="F1" s="2"/>
      <c r="G1" s="2"/>
      <c r="H1" s="2"/>
      <c r="I1" s="2"/>
      <c r="J1" s="2"/>
      <c r="K1" s="2"/>
    </row>
    <row r="2" s="1" customFormat="1" ht="18.75" spans="1:12">
      <c r="A2" s="3" t="s">
        <v>752</v>
      </c>
      <c r="B2" s="3"/>
      <c r="C2" s="3"/>
      <c r="D2" s="3"/>
      <c r="E2" s="3"/>
      <c r="F2" s="3"/>
      <c r="G2" s="3"/>
      <c r="H2" s="3"/>
      <c r="I2" s="3"/>
      <c r="J2" s="3"/>
      <c r="K2" s="3"/>
      <c r="L2" s="43"/>
    </row>
    <row r="3" s="1" customFormat="1" ht="18.75" spans="1:12">
      <c r="A3" s="4" t="s">
        <v>753</v>
      </c>
      <c r="B3" s="5"/>
      <c r="C3" s="5"/>
      <c r="D3" s="5"/>
      <c r="E3" s="5"/>
      <c r="F3" s="5"/>
      <c r="G3" s="5"/>
      <c r="H3" s="5"/>
      <c r="I3" s="5"/>
      <c r="J3" s="5"/>
      <c r="K3" s="5"/>
      <c r="L3" s="43"/>
    </row>
    <row r="4" s="1" customFormat="1" ht="15.9" customHeight="1" spans="1:12">
      <c r="A4" s="6" t="s">
        <v>754</v>
      </c>
      <c r="B4" s="6"/>
      <c r="C4" s="6"/>
      <c r="D4" s="7" t="s">
        <v>755</v>
      </c>
      <c r="E4" s="8"/>
      <c r="F4" s="8"/>
      <c r="G4" s="8"/>
      <c r="H4" s="8"/>
      <c r="I4" s="8"/>
      <c r="J4" s="8"/>
      <c r="K4" s="8"/>
      <c r="L4" s="43"/>
    </row>
    <row r="5" s="1" customFormat="1" ht="15.9" customHeight="1" spans="1:12">
      <c r="A5" s="6" t="s">
        <v>629</v>
      </c>
      <c r="B5" s="6"/>
      <c r="C5" s="6"/>
      <c r="D5" s="9" t="s">
        <v>756</v>
      </c>
      <c r="E5" s="10"/>
      <c r="F5" s="6" t="s">
        <v>631</v>
      </c>
      <c r="G5" s="9" t="s">
        <v>628</v>
      </c>
      <c r="H5" s="10"/>
      <c r="I5" s="10"/>
      <c r="J5" s="10"/>
      <c r="K5" s="10"/>
      <c r="L5" s="43"/>
    </row>
    <row r="6" s="1" customFormat="1" ht="27.9" customHeight="1" spans="1:12">
      <c r="A6" s="11" t="s">
        <v>757</v>
      </c>
      <c r="B6" s="12"/>
      <c r="C6" s="13"/>
      <c r="D6" s="6" t="s">
        <v>633</v>
      </c>
      <c r="E6" s="6" t="s">
        <v>634</v>
      </c>
      <c r="F6" s="6" t="s">
        <v>758</v>
      </c>
      <c r="G6" s="6" t="s">
        <v>759</v>
      </c>
      <c r="H6" s="6"/>
      <c r="I6" s="6" t="s">
        <v>637</v>
      </c>
      <c r="J6" s="6" t="s">
        <v>638</v>
      </c>
      <c r="K6" s="6" t="s">
        <v>639</v>
      </c>
      <c r="L6" s="43"/>
    </row>
    <row r="7" s="1" customFormat="1" ht="27.9" customHeight="1" spans="1:11">
      <c r="A7" s="14"/>
      <c r="B7" s="15"/>
      <c r="C7" s="16"/>
      <c r="D7" s="6" t="s">
        <v>640</v>
      </c>
      <c r="E7" s="10"/>
      <c r="F7" s="10">
        <v>1163</v>
      </c>
      <c r="G7" s="10">
        <v>1163</v>
      </c>
      <c r="H7" s="10"/>
      <c r="I7" s="10">
        <v>10</v>
      </c>
      <c r="J7" s="44">
        <f>(G7/F7)</f>
        <v>1</v>
      </c>
      <c r="K7" s="10">
        <v>10</v>
      </c>
    </row>
    <row r="8" s="1" customFormat="1" ht="15.9" customHeight="1" spans="1:11">
      <c r="A8" s="14"/>
      <c r="B8" s="15"/>
      <c r="C8" s="16"/>
      <c r="D8" s="6" t="s">
        <v>760</v>
      </c>
      <c r="E8" s="10"/>
      <c r="F8" s="10">
        <v>1163</v>
      </c>
      <c r="G8" s="10">
        <v>1163</v>
      </c>
      <c r="H8" s="10"/>
      <c r="I8" s="10" t="s">
        <v>541</v>
      </c>
      <c r="J8" s="10" t="s">
        <v>541</v>
      </c>
      <c r="K8" s="10" t="s">
        <v>541</v>
      </c>
    </row>
    <row r="9" s="1" customFormat="1" ht="27.9" customHeight="1" spans="1:11">
      <c r="A9" s="14"/>
      <c r="B9" s="15"/>
      <c r="C9" s="16"/>
      <c r="D9" s="17" t="s">
        <v>761</v>
      </c>
      <c r="E9" s="10"/>
      <c r="F9" s="10"/>
      <c r="G9" s="10"/>
      <c r="H9" s="10"/>
      <c r="I9" s="10" t="s">
        <v>541</v>
      </c>
      <c r="J9" s="10" t="s">
        <v>541</v>
      </c>
      <c r="K9" s="10" t="s">
        <v>541</v>
      </c>
    </row>
    <row r="10" s="1" customFormat="1" ht="15.9" customHeight="1" spans="1:11">
      <c r="A10" s="14"/>
      <c r="B10" s="15"/>
      <c r="C10" s="16"/>
      <c r="D10" s="17" t="s">
        <v>762</v>
      </c>
      <c r="E10" s="10"/>
      <c r="F10" s="10">
        <v>1163</v>
      </c>
      <c r="G10" s="10">
        <v>1163</v>
      </c>
      <c r="H10" s="10"/>
      <c r="I10" s="10" t="s">
        <v>541</v>
      </c>
      <c r="J10" s="10" t="s">
        <v>541</v>
      </c>
      <c r="K10" s="10" t="s">
        <v>541</v>
      </c>
    </row>
    <row r="11" s="1" customFormat="1" ht="15.9" customHeight="1" spans="1:11">
      <c r="A11" s="18"/>
      <c r="B11" s="19"/>
      <c r="C11" s="20"/>
      <c r="D11" s="6" t="s">
        <v>641</v>
      </c>
      <c r="E11" s="10"/>
      <c r="F11" s="10"/>
      <c r="G11" s="10"/>
      <c r="H11" s="10"/>
      <c r="I11" s="10" t="s">
        <v>541</v>
      </c>
      <c r="J11" s="10" t="s">
        <v>541</v>
      </c>
      <c r="K11" s="10" t="s">
        <v>541</v>
      </c>
    </row>
    <row r="12" s="1" customFormat="1" ht="15.9" customHeight="1" spans="1:11">
      <c r="A12" s="6" t="s">
        <v>642</v>
      </c>
      <c r="B12" s="6" t="s">
        <v>643</v>
      </c>
      <c r="C12" s="6"/>
      <c r="D12" s="6"/>
      <c r="E12" s="6"/>
      <c r="F12" s="6" t="s">
        <v>644</v>
      </c>
      <c r="G12" s="6"/>
      <c r="H12" s="6"/>
      <c r="I12" s="6"/>
      <c r="J12" s="6"/>
      <c r="K12" s="6"/>
    </row>
    <row r="13" s="1" customFormat="1" ht="103" customHeight="1" spans="1:11">
      <c r="A13" s="6"/>
      <c r="B13" s="21" t="s">
        <v>763</v>
      </c>
      <c r="C13" s="22"/>
      <c r="D13" s="22"/>
      <c r="E13" s="22"/>
      <c r="F13" s="22" t="s">
        <v>764</v>
      </c>
      <c r="G13" s="22"/>
      <c r="H13" s="22"/>
      <c r="I13" s="22"/>
      <c r="J13" s="22"/>
      <c r="K13" s="22"/>
    </row>
    <row r="14" s="1" customFormat="1" ht="27.9" customHeight="1" spans="1:11">
      <c r="A14" s="23" t="s">
        <v>765</v>
      </c>
      <c r="B14" s="6" t="s">
        <v>647</v>
      </c>
      <c r="C14" s="6" t="s">
        <v>648</v>
      </c>
      <c r="D14" s="6" t="s">
        <v>649</v>
      </c>
      <c r="E14" s="6" t="s">
        <v>766</v>
      </c>
      <c r="F14" s="6" t="s">
        <v>767</v>
      </c>
      <c r="G14" s="6" t="s">
        <v>637</v>
      </c>
      <c r="H14" s="6" t="s">
        <v>639</v>
      </c>
      <c r="I14" s="6" t="s">
        <v>652</v>
      </c>
      <c r="J14" s="6"/>
      <c r="K14" s="6"/>
    </row>
    <row r="15" s="1" customFormat="1" ht="15.9" customHeight="1" spans="1:11">
      <c r="A15" s="24"/>
      <c r="B15" s="25" t="s">
        <v>768</v>
      </c>
      <c r="C15" s="23" t="s">
        <v>769</v>
      </c>
      <c r="D15" s="26" t="s">
        <v>770</v>
      </c>
      <c r="E15" s="10" t="s">
        <v>771</v>
      </c>
      <c r="F15" s="27">
        <v>0.95</v>
      </c>
      <c r="G15" s="10">
        <v>5</v>
      </c>
      <c r="H15" s="10">
        <v>5</v>
      </c>
      <c r="I15" s="10"/>
      <c r="J15" s="10"/>
      <c r="K15" s="10"/>
    </row>
    <row r="16" s="1" customFormat="1" ht="27.9" customHeight="1" spans="1:11">
      <c r="A16" s="24"/>
      <c r="B16" s="28"/>
      <c r="C16" s="24"/>
      <c r="D16" s="26" t="s">
        <v>772</v>
      </c>
      <c r="E16" s="29" t="s">
        <v>773</v>
      </c>
      <c r="F16" s="27">
        <v>1</v>
      </c>
      <c r="G16" s="10">
        <v>5</v>
      </c>
      <c r="H16" s="10">
        <v>5</v>
      </c>
      <c r="I16" s="10"/>
      <c r="J16" s="10"/>
      <c r="K16" s="10"/>
    </row>
    <row r="17" s="1" customFormat="1" ht="15.9" customHeight="1" spans="1:11">
      <c r="A17" s="24"/>
      <c r="B17" s="28"/>
      <c r="C17" s="24"/>
      <c r="D17" s="22" t="s">
        <v>774</v>
      </c>
      <c r="E17" s="29" t="s">
        <v>775</v>
      </c>
      <c r="F17" s="10" t="s">
        <v>776</v>
      </c>
      <c r="G17" s="10">
        <v>5</v>
      </c>
      <c r="H17" s="10">
        <v>5</v>
      </c>
      <c r="I17" s="10"/>
      <c r="J17" s="10"/>
      <c r="K17" s="10"/>
    </row>
    <row r="18" s="1" customFormat="1" ht="15.9" customHeight="1" spans="1:11">
      <c r="A18" s="24"/>
      <c r="B18" s="28"/>
      <c r="C18" s="24"/>
      <c r="D18" s="22" t="s">
        <v>777</v>
      </c>
      <c r="E18" s="29" t="s">
        <v>778</v>
      </c>
      <c r="F18" s="10" t="s">
        <v>779</v>
      </c>
      <c r="G18" s="10">
        <v>5</v>
      </c>
      <c r="H18" s="10">
        <v>5</v>
      </c>
      <c r="I18" s="10"/>
      <c r="J18" s="10"/>
      <c r="K18" s="10"/>
    </row>
    <row r="19" s="1" customFormat="1" ht="38.25" spans="1:11">
      <c r="A19" s="24"/>
      <c r="B19" s="28"/>
      <c r="C19" s="24"/>
      <c r="D19" s="22" t="s">
        <v>780</v>
      </c>
      <c r="E19" s="29" t="s">
        <v>773</v>
      </c>
      <c r="F19" s="27">
        <v>1</v>
      </c>
      <c r="G19" s="10">
        <v>5</v>
      </c>
      <c r="H19" s="10">
        <v>5</v>
      </c>
      <c r="I19" s="10"/>
      <c r="J19" s="10"/>
      <c r="K19" s="10"/>
    </row>
    <row r="20" s="1" customFormat="1" ht="25.5" spans="1:11">
      <c r="A20" s="24"/>
      <c r="B20" s="28"/>
      <c r="C20" s="24"/>
      <c r="D20" s="30" t="s">
        <v>781</v>
      </c>
      <c r="E20" s="29" t="s">
        <v>773</v>
      </c>
      <c r="F20" s="27">
        <v>1</v>
      </c>
      <c r="G20" s="10">
        <v>5</v>
      </c>
      <c r="H20" s="10">
        <v>5</v>
      </c>
      <c r="I20" s="10"/>
      <c r="J20" s="10"/>
      <c r="K20" s="10"/>
    </row>
    <row r="21" s="1" customFormat="1" ht="15.9" customHeight="1" spans="1:11">
      <c r="A21" s="24"/>
      <c r="B21" s="28"/>
      <c r="C21" s="24"/>
      <c r="D21" s="31" t="s">
        <v>782</v>
      </c>
      <c r="E21" s="29" t="s">
        <v>783</v>
      </c>
      <c r="F21" s="27" t="s">
        <v>784</v>
      </c>
      <c r="G21" s="10">
        <v>5</v>
      </c>
      <c r="H21" s="10">
        <v>5</v>
      </c>
      <c r="I21" s="10"/>
      <c r="J21" s="10"/>
      <c r="K21" s="10"/>
    </row>
    <row r="22" s="1" customFormat="1" ht="15.9" customHeight="1" spans="1:11">
      <c r="A22" s="24"/>
      <c r="B22" s="28"/>
      <c r="C22" s="32"/>
      <c r="D22" s="33" t="s">
        <v>785</v>
      </c>
      <c r="E22" s="29" t="s">
        <v>773</v>
      </c>
      <c r="F22" s="27">
        <v>1</v>
      </c>
      <c r="G22" s="10">
        <v>5</v>
      </c>
      <c r="H22" s="10">
        <v>5</v>
      </c>
      <c r="I22" s="10"/>
      <c r="J22" s="10"/>
      <c r="K22" s="10"/>
    </row>
    <row r="23" s="1" customFormat="1" ht="31" customHeight="1" spans="1:11">
      <c r="A23" s="24"/>
      <c r="B23" s="28"/>
      <c r="C23" s="6" t="s">
        <v>786</v>
      </c>
      <c r="D23" s="26" t="s">
        <v>787</v>
      </c>
      <c r="E23" s="29" t="s">
        <v>773</v>
      </c>
      <c r="F23" s="27">
        <v>1</v>
      </c>
      <c r="G23" s="10">
        <v>3</v>
      </c>
      <c r="H23" s="10">
        <v>3</v>
      </c>
      <c r="I23" s="10"/>
      <c r="J23" s="10"/>
      <c r="K23" s="10"/>
    </row>
    <row r="24" s="1" customFormat="1" ht="15.9" customHeight="1" spans="1:11">
      <c r="A24" s="24"/>
      <c r="B24" s="28"/>
      <c r="C24" s="6"/>
      <c r="D24" s="33" t="s">
        <v>788</v>
      </c>
      <c r="E24" s="29" t="s">
        <v>773</v>
      </c>
      <c r="F24" s="27">
        <v>1</v>
      </c>
      <c r="G24" s="10">
        <v>3</v>
      </c>
      <c r="H24" s="10">
        <v>3</v>
      </c>
      <c r="I24" s="10"/>
      <c r="J24" s="10"/>
      <c r="K24" s="10"/>
    </row>
    <row r="25" s="1" customFormat="1" ht="15.9" customHeight="1" spans="1:11">
      <c r="A25" s="24"/>
      <c r="B25" s="28"/>
      <c r="C25" s="6"/>
      <c r="D25" s="30" t="s">
        <v>789</v>
      </c>
      <c r="E25" s="10" t="s">
        <v>771</v>
      </c>
      <c r="F25" s="27">
        <v>0.95</v>
      </c>
      <c r="G25" s="10">
        <v>4</v>
      </c>
      <c r="H25" s="10">
        <v>4</v>
      </c>
      <c r="I25" s="10"/>
      <c r="J25" s="10"/>
      <c r="K25" s="10"/>
    </row>
    <row r="26" s="1" customFormat="1" ht="27.9" customHeight="1" spans="1:11">
      <c r="A26" s="24"/>
      <c r="B26" s="25" t="s">
        <v>790</v>
      </c>
      <c r="C26" s="6" t="s">
        <v>716</v>
      </c>
      <c r="D26" s="26" t="s">
        <v>791</v>
      </c>
      <c r="E26" s="29" t="s">
        <v>792</v>
      </c>
      <c r="F26" s="10" t="s">
        <v>793</v>
      </c>
      <c r="G26" s="10">
        <v>5</v>
      </c>
      <c r="H26" s="10">
        <v>5</v>
      </c>
      <c r="I26" s="10"/>
      <c r="J26" s="10"/>
      <c r="K26" s="10"/>
    </row>
    <row r="27" s="1" customFormat="1" ht="27.9" customHeight="1" spans="1:11">
      <c r="A27" s="24"/>
      <c r="B27" s="34"/>
      <c r="C27" s="6"/>
      <c r="D27" s="33" t="s">
        <v>794</v>
      </c>
      <c r="E27" s="29" t="s">
        <v>773</v>
      </c>
      <c r="F27" s="27">
        <v>1</v>
      </c>
      <c r="G27" s="10">
        <v>5</v>
      </c>
      <c r="H27" s="10">
        <v>5</v>
      </c>
      <c r="I27" s="10"/>
      <c r="J27" s="10"/>
      <c r="K27" s="10"/>
    </row>
    <row r="28" s="1" customFormat="1" ht="27.9" customHeight="1" spans="1:11">
      <c r="A28" s="24"/>
      <c r="B28" s="34"/>
      <c r="C28" s="23" t="s">
        <v>724</v>
      </c>
      <c r="D28" s="26" t="s">
        <v>795</v>
      </c>
      <c r="E28" s="10" t="s">
        <v>796</v>
      </c>
      <c r="F28" s="10" t="s">
        <v>796</v>
      </c>
      <c r="G28" s="10">
        <v>3</v>
      </c>
      <c r="H28" s="10">
        <v>3</v>
      </c>
      <c r="I28" s="10"/>
      <c r="J28" s="10"/>
      <c r="K28" s="10"/>
    </row>
    <row r="29" s="1" customFormat="1" ht="27.9" customHeight="1" spans="1:11">
      <c r="A29" s="24"/>
      <c r="B29" s="34"/>
      <c r="C29" s="24"/>
      <c r="D29" s="26" t="s">
        <v>797</v>
      </c>
      <c r="E29" s="26" t="s">
        <v>798</v>
      </c>
      <c r="F29" s="26" t="s">
        <v>798</v>
      </c>
      <c r="G29" s="10">
        <v>3</v>
      </c>
      <c r="H29" s="10">
        <v>3</v>
      </c>
      <c r="I29" s="10"/>
      <c r="J29" s="10"/>
      <c r="K29" s="10"/>
    </row>
    <row r="30" s="1" customFormat="1" ht="15.9" customHeight="1" spans="1:11">
      <c r="A30" s="24"/>
      <c r="B30" s="34"/>
      <c r="C30" s="24"/>
      <c r="D30" s="22" t="s">
        <v>799</v>
      </c>
      <c r="E30" s="10" t="s">
        <v>800</v>
      </c>
      <c r="F30" s="10" t="s">
        <v>801</v>
      </c>
      <c r="G30" s="10">
        <v>3</v>
      </c>
      <c r="H30" s="10">
        <v>3</v>
      </c>
      <c r="I30" s="10"/>
      <c r="J30" s="10"/>
      <c r="K30" s="10"/>
    </row>
    <row r="31" s="1" customFormat="1" ht="15.9" customHeight="1" spans="1:11">
      <c r="A31" s="24"/>
      <c r="B31" s="34"/>
      <c r="C31" s="24"/>
      <c r="D31" s="31" t="s">
        <v>802</v>
      </c>
      <c r="E31" s="29" t="s">
        <v>773</v>
      </c>
      <c r="F31" s="27">
        <v>1</v>
      </c>
      <c r="G31" s="10">
        <v>3</v>
      </c>
      <c r="H31" s="10">
        <v>3</v>
      </c>
      <c r="I31" s="10"/>
      <c r="J31" s="10"/>
      <c r="K31" s="10"/>
    </row>
    <row r="32" s="1" customFormat="1" ht="15.9" customHeight="1" spans="1:11">
      <c r="A32" s="24"/>
      <c r="B32" s="34"/>
      <c r="C32" s="24"/>
      <c r="D32" s="33" t="s">
        <v>803</v>
      </c>
      <c r="E32" s="29" t="s">
        <v>773</v>
      </c>
      <c r="F32" s="27">
        <v>1</v>
      </c>
      <c r="G32" s="10">
        <v>4</v>
      </c>
      <c r="H32" s="10">
        <v>4</v>
      </c>
      <c r="I32" s="10"/>
      <c r="J32" s="10"/>
      <c r="K32" s="10"/>
    </row>
    <row r="33" s="1" customFormat="1" ht="15.9" customHeight="1" spans="1:11">
      <c r="A33" s="24"/>
      <c r="B33" s="34"/>
      <c r="C33" s="32"/>
      <c r="D33" s="22" t="s">
        <v>804</v>
      </c>
      <c r="E33" s="10" t="s">
        <v>805</v>
      </c>
      <c r="F33" s="10" t="s">
        <v>805</v>
      </c>
      <c r="G33" s="10">
        <v>4</v>
      </c>
      <c r="H33" s="10">
        <v>4</v>
      </c>
      <c r="I33" s="10"/>
      <c r="J33" s="10"/>
      <c r="K33" s="10"/>
    </row>
    <row r="34" s="1" customFormat="1" ht="15.9" customHeight="1" spans="1:11">
      <c r="A34" s="24"/>
      <c r="B34" s="25" t="s">
        <v>806</v>
      </c>
      <c r="C34" s="23" t="s">
        <v>807</v>
      </c>
      <c r="D34" s="26" t="s">
        <v>808</v>
      </c>
      <c r="E34" s="10" t="s">
        <v>771</v>
      </c>
      <c r="F34" s="27">
        <v>0.95</v>
      </c>
      <c r="G34" s="10">
        <v>5</v>
      </c>
      <c r="H34" s="10">
        <v>5</v>
      </c>
      <c r="I34" s="10"/>
      <c r="J34" s="10"/>
      <c r="K34" s="10"/>
    </row>
    <row r="35" s="1" customFormat="1" spans="1:11">
      <c r="A35" s="24"/>
      <c r="B35" s="34"/>
      <c r="C35" s="24"/>
      <c r="D35" s="26"/>
      <c r="E35" s="10"/>
      <c r="F35" s="10"/>
      <c r="G35" s="10"/>
      <c r="H35" s="10"/>
      <c r="I35" s="10"/>
      <c r="J35" s="10"/>
      <c r="K35" s="10"/>
    </row>
    <row r="36" s="1" customFormat="1" ht="15.9" customHeight="1" spans="1:11">
      <c r="A36" s="32"/>
      <c r="B36" s="35"/>
      <c r="C36" s="32"/>
      <c r="D36" s="22" t="s">
        <v>809</v>
      </c>
      <c r="E36" s="10" t="s">
        <v>771</v>
      </c>
      <c r="F36" s="27">
        <v>0.95</v>
      </c>
      <c r="G36" s="10">
        <v>5</v>
      </c>
      <c r="H36" s="10">
        <v>5</v>
      </c>
      <c r="I36" s="10"/>
      <c r="J36" s="10"/>
      <c r="K36" s="10"/>
    </row>
    <row r="37" s="1" customFormat="1" ht="15.9" customHeight="1" spans="1:11">
      <c r="A37" s="6" t="s">
        <v>746</v>
      </c>
      <c r="B37" s="6"/>
      <c r="C37" s="6"/>
      <c r="D37" s="6"/>
      <c r="E37" s="6"/>
      <c r="F37" s="6"/>
      <c r="G37" s="10">
        <f>SUM(H15:H36)</f>
        <v>90</v>
      </c>
      <c r="H37" s="10"/>
      <c r="I37" s="10"/>
      <c r="J37" s="10"/>
      <c r="K37" s="10"/>
    </row>
    <row r="38" s="1" customFormat="1" ht="15.9" customHeight="1" spans="1:11">
      <c r="A38" s="23" t="s">
        <v>747</v>
      </c>
      <c r="B38" s="26" t="s">
        <v>810</v>
      </c>
      <c r="C38" s="26"/>
      <c r="D38" s="26"/>
      <c r="E38" s="26"/>
      <c r="F38" s="26"/>
      <c r="G38" s="26"/>
      <c r="H38" s="26"/>
      <c r="I38" s="26"/>
      <c r="J38" s="26"/>
      <c r="K38" s="26"/>
    </row>
    <row r="39" s="1" customFormat="1" spans="1:11">
      <c r="A39" s="32"/>
      <c r="B39" s="26"/>
      <c r="C39" s="26"/>
      <c r="D39" s="26"/>
      <c r="E39" s="26"/>
      <c r="F39" s="26"/>
      <c r="G39" s="26"/>
      <c r="H39" s="26"/>
      <c r="I39" s="26"/>
      <c r="J39" s="26"/>
      <c r="K39" s="26"/>
    </row>
    <row r="40" s="1" customFormat="1" ht="15.9" customHeight="1" spans="1:11">
      <c r="A40" s="36" t="s">
        <v>749</v>
      </c>
      <c r="B40" s="36"/>
      <c r="C40" s="36"/>
      <c r="D40" s="36"/>
      <c r="E40" s="36"/>
      <c r="F40" s="36"/>
      <c r="G40" s="36"/>
      <c r="H40" s="36"/>
      <c r="I40" s="36"/>
      <c r="J40" s="36"/>
      <c r="K40" s="36"/>
    </row>
    <row r="41" s="1" customFormat="1" ht="14.4" customHeight="1" spans="1:11">
      <c r="A41" s="37" t="s">
        <v>811</v>
      </c>
      <c r="B41" s="38"/>
      <c r="C41" s="38"/>
      <c r="D41" s="38"/>
      <c r="E41" s="38"/>
      <c r="F41" s="38"/>
      <c r="G41" s="38"/>
      <c r="H41" s="38"/>
      <c r="I41" s="38"/>
      <c r="J41" s="38"/>
      <c r="K41" s="45"/>
    </row>
    <row r="42" s="1" customFormat="1" ht="52.8" customHeight="1" spans="1:11">
      <c r="A42" s="39"/>
      <c r="B42" s="40"/>
      <c r="C42" s="40"/>
      <c r="D42" s="40"/>
      <c r="E42" s="40"/>
      <c r="F42" s="40"/>
      <c r="G42" s="40"/>
      <c r="H42" s="40"/>
      <c r="I42" s="40"/>
      <c r="J42" s="40"/>
      <c r="K42" s="46"/>
    </row>
    <row r="43" s="1" customFormat="1" ht="14.4" customHeight="1" spans="1:11">
      <c r="A43" s="39"/>
      <c r="B43" s="40"/>
      <c r="C43" s="40"/>
      <c r="D43" s="40"/>
      <c r="E43" s="40"/>
      <c r="F43" s="40"/>
      <c r="G43" s="40"/>
      <c r="H43" s="40"/>
      <c r="I43" s="40"/>
      <c r="J43" s="40"/>
      <c r="K43" s="46"/>
    </row>
    <row r="44" s="1" customFormat="1" ht="39.6" customHeight="1" spans="1:11">
      <c r="A44" s="39"/>
      <c r="B44" s="40"/>
      <c r="C44" s="40"/>
      <c r="D44" s="40"/>
      <c r="E44" s="40"/>
      <c r="F44" s="40"/>
      <c r="G44" s="40"/>
      <c r="H44" s="40"/>
      <c r="I44" s="40"/>
      <c r="J44" s="40"/>
      <c r="K44" s="46"/>
    </row>
    <row r="45" s="1" customFormat="1" ht="36" customHeight="1" spans="1:11">
      <c r="A45" s="39"/>
      <c r="B45" s="40"/>
      <c r="C45" s="40"/>
      <c r="D45" s="40"/>
      <c r="E45" s="40"/>
      <c r="F45" s="40"/>
      <c r="G45" s="40"/>
      <c r="H45" s="40"/>
      <c r="I45" s="40"/>
      <c r="J45" s="40"/>
      <c r="K45" s="46"/>
    </row>
    <row r="46" s="1" customFormat="1" ht="43" hidden="1" customHeight="1" spans="1:11">
      <c r="A46" s="41"/>
      <c r="B46" s="42"/>
      <c r="C46" s="42"/>
      <c r="D46" s="42"/>
      <c r="E46" s="42"/>
      <c r="F46" s="42"/>
      <c r="G46" s="42"/>
      <c r="H46" s="42"/>
      <c r="I46" s="42"/>
      <c r="J46" s="42"/>
      <c r="K46" s="47"/>
    </row>
    <row r="48" ht="28.5" spans="1:11">
      <c r="A48" s="2" t="s">
        <v>751</v>
      </c>
      <c r="B48" s="2"/>
      <c r="C48" s="2"/>
      <c r="D48" s="2"/>
      <c r="E48" s="2"/>
      <c r="F48" s="2"/>
      <c r="G48" s="2"/>
      <c r="H48" s="2"/>
      <c r="I48" s="2"/>
      <c r="J48" s="2"/>
      <c r="K48" s="2"/>
    </row>
    <row r="49" ht="18.75" spans="1:11">
      <c r="A49" s="3" t="s">
        <v>752</v>
      </c>
      <c r="B49" s="3"/>
      <c r="C49" s="3"/>
      <c r="D49" s="3"/>
      <c r="E49" s="3"/>
      <c r="F49" s="3"/>
      <c r="G49" s="3"/>
      <c r="H49" s="3"/>
      <c r="I49" s="3"/>
      <c r="J49" s="3"/>
      <c r="K49" s="3"/>
    </row>
    <row r="50" ht="18.75" spans="1:11">
      <c r="A50" s="4" t="s">
        <v>753</v>
      </c>
      <c r="B50" s="5"/>
      <c r="C50" s="5"/>
      <c r="D50" s="5"/>
      <c r="E50" s="5"/>
      <c r="F50" s="5"/>
      <c r="G50" s="5"/>
      <c r="H50" s="5"/>
      <c r="I50" s="5"/>
      <c r="J50" s="5"/>
      <c r="K50" s="5"/>
    </row>
    <row r="51" spans="1:11">
      <c r="A51" s="6" t="s">
        <v>754</v>
      </c>
      <c r="B51" s="6"/>
      <c r="C51" s="6"/>
      <c r="D51" s="7" t="s">
        <v>812</v>
      </c>
      <c r="E51" s="8"/>
      <c r="F51" s="8"/>
      <c r="G51" s="8"/>
      <c r="H51" s="8"/>
      <c r="I51" s="8"/>
      <c r="J51" s="8"/>
      <c r="K51" s="8"/>
    </row>
    <row r="52" spans="1:11">
      <c r="A52" s="6" t="s">
        <v>629</v>
      </c>
      <c r="B52" s="6"/>
      <c r="C52" s="6"/>
      <c r="D52" s="9" t="s">
        <v>756</v>
      </c>
      <c r="E52" s="10"/>
      <c r="F52" s="6" t="s">
        <v>631</v>
      </c>
      <c r="G52" s="9" t="s">
        <v>628</v>
      </c>
      <c r="H52" s="10"/>
      <c r="I52" s="10"/>
      <c r="J52" s="10"/>
      <c r="K52" s="10"/>
    </row>
    <row r="53" ht="25.5" spans="1:11">
      <c r="A53" s="11" t="s">
        <v>757</v>
      </c>
      <c r="B53" s="12"/>
      <c r="C53" s="13"/>
      <c r="D53" s="6" t="s">
        <v>633</v>
      </c>
      <c r="E53" s="6" t="s">
        <v>634</v>
      </c>
      <c r="F53" s="6" t="s">
        <v>758</v>
      </c>
      <c r="G53" s="6" t="s">
        <v>759</v>
      </c>
      <c r="H53" s="6"/>
      <c r="I53" s="6" t="s">
        <v>637</v>
      </c>
      <c r="J53" s="6" t="s">
        <v>638</v>
      </c>
      <c r="K53" s="6" t="s">
        <v>639</v>
      </c>
    </row>
    <row r="54" spans="1:11">
      <c r="A54" s="14"/>
      <c r="B54" s="15"/>
      <c r="C54" s="16"/>
      <c r="D54" s="6" t="s">
        <v>640</v>
      </c>
      <c r="E54" s="10"/>
      <c r="F54" s="10">
        <v>245</v>
      </c>
      <c r="G54" s="10">
        <v>245</v>
      </c>
      <c r="H54" s="10"/>
      <c r="I54" s="10">
        <v>10</v>
      </c>
      <c r="J54" s="27">
        <v>1</v>
      </c>
      <c r="K54" s="10">
        <v>10</v>
      </c>
    </row>
    <row r="55" spans="1:11">
      <c r="A55" s="14"/>
      <c r="B55" s="15"/>
      <c r="C55" s="16"/>
      <c r="D55" s="6" t="s">
        <v>760</v>
      </c>
      <c r="E55" s="10"/>
      <c r="F55" s="10">
        <v>245</v>
      </c>
      <c r="G55" s="10">
        <v>245</v>
      </c>
      <c r="H55" s="10"/>
      <c r="I55" s="10" t="s">
        <v>541</v>
      </c>
      <c r="J55" s="10" t="s">
        <v>541</v>
      </c>
      <c r="K55" s="10" t="s">
        <v>541</v>
      </c>
    </row>
    <row r="56" spans="1:11">
      <c r="A56" s="14"/>
      <c r="B56" s="15"/>
      <c r="C56" s="16"/>
      <c r="D56" s="17" t="s">
        <v>761</v>
      </c>
      <c r="E56" s="10"/>
      <c r="F56" s="10"/>
      <c r="G56" s="10"/>
      <c r="H56" s="10"/>
      <c r="I56" s="10" t="s">
        <v>541</v>
      </c>
      <c r="J56" s="10" t="s">
        <v>541</v>
      </c>
      <c r="K56" s="10" t="s">
        <v>541</v>
      </c>
    </row>
    <row r="57" spans="1:11">
      <c r="A57" s="14"/>
      <c r="B57" s="15"/>
      <c r="C57" s="16"/>
      <c r="D57" s="17" t="s">
        <v>762</v>
      </c>
      <c r="E57" s="10"/>
      <c r="F57" s="10">
        <v>245</v>
      </c>
      <c r="G57" s="10">
        <v>245</v>
      </c>
      <c r="H57" s="10"/>
      <c r="I57" s="10" t="s">
        <v>541</v>
      </c>
      <c r="J57" s="10" t="s">
        <v>541</v>
      </c>
      <c r="K57" s="10" t="s">
        <v>541</v>
      </c>
    </row>
    <row r="58" spans="1:11">
      <c r="A58" s="18"/>
      <c r="B58" s="19"/>
      <c r="C58" s="20"/>
      <c r="D58" s="6" t="s">
        <v>641</v>
      </c>
      <c r="E58" s="10"/>
      <c r="F58" s="10"/>
      <c r="G58" s="10"/>
      <c r="H58" s="10"/>
      <c r="I58" s="10" t="s">
        <v>541</v>
      </c>
      <c r="J58" s="10" t="s">
        <v>541</v>
      </c>
      <c r="K58" s="10" t="s">
        <v>541</v>
      </c>
    </row>
    <row r="59" spans="1:11">
      <c r="A59" s="6" t="s">
        <v>642</v>
      </c>
      <c r="B59" s="6" t="s">
        <v>643</v>
      </c>
      <c r="C59" s="6"/>
      <c r="D59" s="6"/>
      <c r="E59" s="6"/>
      <c r="F59" s="6" t="s">
        <v>644</v>
      </c>
      <c r="G59" s="6"/>
      <c r="H59" s="6"/>
      <c r="I59" s="6"/>
      <c r="J59" s="6"/>
      <c r="K59" s="6"/>
    </row>
    <row r="60" ht="39" customHeight="1" spans="1:11">
      <c r="A60" s="6"/>
      <c r="B60" s="21" t="s">
        <v>813</v>
      </c>
      <c r="C60" s="22"/>
      <c r="D60" s="22"/>
      <c r="E60" s="22"/>
      <c r="F60" s="10" t="s">
        <v>813</v>
      </c>
      <c r="G60" s="10"/>
      <c r="H60" s="10"/>
      <c r="I60" s="10"/>
      <c r="J60" s="10"/>
      <c r="K60" s="10"/>
    </row>
    <row r="61" ht="25.5" spans="1:11">
      <c r="A61" s="23" t="s">
        <v>765</v>
      </c>
      <c r="B61" s="6" t="s">
        <v>647</v>
      </c>
      <c r="C61" s="6" t="s">
        <v>648</v>
      </c>
      <c r="D61" s="6" t="s">
        <v>649</v>
      </c>
      <c r="E61" s="6" t="s">
        <v>766</v>
      </c>
      <c r="F61" s="6" t="s">
        <v>767</v>
      </c>
      <c r="G61" s="6" t="s">
        <v>637</v>
      </c>
      <c r="H61" s="6" t="s">
        <v>639</v>
      </c>
      <c r="I61" s="6" t="s">
        <v>652</v>
      </c>
      <c r="J61" s="6"/>
      <c r="K61" s="6"/>
    </row>
    <row r="62" ht="25.5" spans="1:11">
      <c r="A62" s="24"/>
      <c r="B62" s="25" t="s">
        <v>768</v>
      </c>
      <c r="C62" s="23" t="s">
        <v>769</v>
      </c>
      <c r="D62" s="26" t="s">
        <v>814</v>
      </c>
      <c r="E62" s="29" t="s">
        <v>815</v>
      </c>
      <c r="F62" s="27" t="s">
        <v>816</v>
      </c>
      <c r="G62" s="10">
        <v>10</v>
      </c>
      <c r="H62" s="10">
        <v>10</v>
      </c>
      <c r="I62" s="10"/>
      <c r="J62" s="10"/>
      <c r="K62" s="10"/>
    </row>
    <row r="63" ht="25.5" spans="1:11">
      <c r="A63" s="24"/>
      <c r="B63" s="28"/>
      <c r="C63" s="24"/>
      <c r="D63" s="26" t="s">
        <v>817</v>
      </c>
      <c r="E63" s="29" t="s">
        <v>818</v>
      </c>
      <c r="F63" s="27" t="s">
        <v>819</v>
      </c>
      <c r="G63" s="10">
        <v>10</v>
      </c>
      <c r="H63" s="10">
        <v>10</v>
      </c>
      <c r="I63" s="10"/>
      <c r="J63" s="10"/>
      <c r="K63" s="10"/>
    </row>
    <row r="64" ht="25.5" spans="1:11">
      <c r="A64" s="24"/>
      <c r="B64" s="28"/>
      <c r="C64" s="24"/>
      <c r="D64" s="26" t="s">
        <v>820</v>
      </c>
      <c r="E64" s="29" t="s">
        <v>821</v>
      </c>
      <c r="F64" s="10" t="s">
        <v>822</v>
      </c>
      <c r="G64" s="10">
        <v>10</v>
      </c>
      <c r="H64" s="10">
        <v>10</v>
      </c>
      <c r="I64" s="10"/>
      <c r="J64" s="10"/>
      <c r="K64" s="10"/>
    </row>
    <row r="65" spans="1:11">
      <c r="A65" s="24"/>
      <c r="B65" s="28"/>
      <c r="C65" s="6" t="s">
        <v>823</v>
      </c>
      <c r="D65" s="26" t="s">
        <v>772</v>
      </c>
      <c r="E65" s="29" t="s">
        <v>773</v>
      </c>
      <c r="F65" s="27">
        <v>1</v>
      </c>
      <c r="G65" s="10">
        <v>10</v>
      </c>
      <c r="H65" s="10">
        <v>10</v>
      </c>
      <c r="I65" s="10"/>
      <c r="J65" s="10"/>
      <c r="K65" s="10"/>
    </row>
    <row r="66" ht="25.5" spans="1:11">
      <c r="A66" s="24"/>
      <c r="B66" s="28"/>
      <c r="C66" s="6" t="s">
        <v>786</v>
      </c>
      <c r="D66" s="26" t="s">
        <v>787</v>
      </c>
      <c r="E66" s="29" t="s">
        <v>773</v>
      </c>
      <c r="F66" s="27">
        <v>1</v>
      </c>
      <c r="G66" s="10">
        <v>10</v>
      </c>
      <c r="H66" s="10">
        <v>10</v>
      </c>
      <c r="I66" s="10"/>
      <c r="J66" s="10"/>
      <c r="K66" s="10"/>
    </row>
    <row r="67" spans="1:11">
      <c r="A67" s="24"/>
      <c r="B67" s="25" t="s">
        <v>790</v>
      </c>
      <c r="C67" s="6" t="s">
        <v>716</v>
      </c>
      <c r="D67" s="26" t="s">
        <v>791</v>
      </c>
      <c r="E67" s="29" t="s">
        <v>792</v>
      </c>
      <c r="F67" s="10" t="s">
        <v>793</v>
      </c>
      <c r="G67" s="10">
        <v>15</v>
      </c>
      <c r="H67" s="10">
        <v>15</v>
      </c>
      <c r="I67" s="10"/>
      <c r="J67" s="10"/>
      <c r="K67" s="10"/>
    </row>
    <row r="68" ht="25.5" spans="1:11">
      <c r="A68" s="24"/>
      <c r="B68" s="34"/>
      <c r="C68" s="23" t="s">
        <v>724</v>
      </c>
      <c r="D68" s="26" t="s">
        <v>824</v>
      </c>
      <c r="E68" s="30" t="s">
        <v>825</v>
      </c>
      <c r="F68" s="30" t="s">
        <v>825</v>
      </c>
      <c r="G68" s="10">
        <v>15</v>
      </c>
      <c r="H68" s="10">
        <v>15</v>
      </c>
      <c r="I68" s="10"/>
      <c r="J68" s="10"/>
      <c r="K68" s="10"/>
    </row>
    <row r="69" spans="1:11">
      <c r="A69" s="24"/>
      <c r="B69" s="25" t="s">
        <v>806</v>
      </c>
      <c r="C69" s="23" t="s">
        <v>807</v>
      </c>
      <c r="D69" s="26" t="s">
        <v>826</v>
      </c>
      <c r="E69" s="10" t="s">
        <v>771</v>
      </c>
      <c r="F69" s="27">
        <v>0.95</v>
      </c>
      <c r="G69" s="10">
        <v>10</v>
      </c>
      <c r="H69" s="10">
        <v>10</v>
      </c>
      <c r="I69" s="10"/>
      <c r="J69" s="10"/>
      <c r="K69" s="10"/>
    </row>
    <row r="70" spans="1:11">
      <c r="A70" s="24"/>
      <c r="B70" s="34"/>
      <c r="C70" s="24"/>
      <c r="D70" s="26"/>
      <c r="E70" s="10"/>
      <c r="F70" s="10"/>
      <c r="G70" s="10"/>
      <c r="H70" s="10"/>
      <c r="I70" s="10"/>
      <c r="J70" s="10"/>
      <c r="K70" s="10"/>
    </row>
    <row r="71" spans="1:11">
      <c r="A71" s="6" t="s">
        <v>746</v>
      </c>
      <c r="B71" s="6"/>
      <c r="C71" s="6"/>
      <c r="D71" s="6"/>
      <c r="E71" s="6"/>
      <c r="F71" s="6"/>
      <c r="G71" s="10">
        <f>SUM(H62:H69)</f>
        <v>90</v>
      </c>
      <c r="H71" s="10"/>
      <c r="I71" s="10"/>
      <c r="J71" s="10"/>
      <c r="K71" s="10"/>
    </row>
    <row r="72" spans="1:11">
      <c r="A72" s="23" t="s">
        <v>747</v>
      </c>
      <c r="B72" s="26" t="s">
        <v>810</v>
      </c>
      <c r="C72" s="26"/>
      <c r="D72" s="26"/>
      <c r="E72" s="26"/>
      <c r="F72" s="26"/>
      <c r="G72" s="26"/>
      <c r="H72" s="26"/>
      <c r="I72" s="26"/>
      <c r="J72" s="26"/>
      <c r="K72" s="26"/>
    </row>
    <row r="73" spans="1:11">
      <c r="A73" s="32"/>
      <c r="B73" s="26"/>
      <c r="C73" s="26"/>
      <c r="D73" s="26"/>
      <c r="E73" s="26"/>
      <c r="F73" s="26"/>
      <c r="G73" s="26"/>
      <c r="H73" s="26"/>
      <c r="I73" s="26"/>
      <c r="J73" s="26"/>
      <c r="K73" s="26"/>
    </row>
    <row r="74" spans="1:11">
      <c r="A74" s="36" t="s">
        <v>749</v>
      </c>
      <c r="B74" s="36"/>
      <c r="C74" s="36"/>
      <c r="D74" s="36"/>
      <c r="E74" s="36"/>
      <c r="F74" s="36"/>
      <c r="G74" s="36"/>
      <c r="H74" s="36"/>
      <c r="I74" s="36"/>
      <c r="J74" s="36"/>
      <c r="K74" s="36"/>
    </row>
    <row r="75" spans="1:11">
      <c r="A75" s="37" t="s">
        <v>811</v>
      </c>
      <c r="B75" s="38"/>
      <c r="C75" s="38"/>
      <c r="D75" s="38"/>
      <c r="E75" s="38"/>
      <c r="F75" s="38"/>
      <c r="G75" s="38"/>
      <c r="H75" s="38"/>
      <c r="I75" s="38"/>
      <c r="J75" s="38"/>
      <c r="K75" s="45"/>
    </row>
    <row r="76" spans="1:11">
      <c r="A76" s="39"/>
      <c r="B76" s="40"/>
      <c r="C76" s="40"/>
      <c r="D76" s="40"/>
      <c r="E76" s="40"/>
      <c r="F76" s="40"/>
      <c r="G76" s="40"/>
      <c r="H76" s="40"/>
      <c r="I76" s="40"/>
      <c r="J76" s="40"/>
      <c r="K76" s="46"/>
    </row>
    <row r="77" spans="1:11">
      <c r="A77" s="39"/>
      <c r="B77" s="40"/>
      <c r="C77" s="40"/>
      <c r="D77" s="40"/>
      <c r="E77" s="40"/>
      <c r="F77" s="40"/>
      <c r="G77" s="40"/>
      <c r="H77" s="40"/>
      <c r="I77" s="40"/>
      <c r="J77" s="40"/>
      <c r="K77" s="46"/>
    </row>
    <row r="78" spans="1:11">
      <c r="A78" s="39"/>
      <c r="B78" s="40"/>
      <c r="C78" s="40"/>
      <c r="D78" s="40"/>
      <c r="E78" s="40"/>
      <c r="F78" s="40"/>
      <c r="G78" s="40"/>
      <c r="H78" s="40"/>
      <c r="I78" s="40"/>
      <c r="J78" s="40"/>
      <c r="K78" s="46"/>
    </row>
    <row r="79" spans="1:11">
      <c r="A79" s="39"/>
      <c r="B79" s="40"/>
      <c r="C79" s="40"/>
      <c r="D79" s="40"/>
      <c r="E79" s="40"/>
      <c r="F79" s="40"/>
      <c r="G79" s="40"/>
      <c r="H79" s="40"/>
      <c r="I79" s="40"/>
      <c r="J79" s="40"/>
      <c r="K79" s="46"/>
    </row>
    <row r="80" ht="78" customHeight="1" spans="1:11">
      <c r="A80" s="41"/>
      <c r="B80" s="42"/>
      <c r="C80" s="42"/>
      <c r="D80" s="42"/>
      <c r="E80" s="42"/>
      <c r="F80" s="42"/>
      <c r="G80" s="42"/>
      <c r="H80" s="42"/>
      <c r="I80" s="42"/>
      <c r="J80" s="42"/>
      <c r="K80" s="47"/>
    </row>
    <row r="82" ht="28.5" spans="1:11">
      <c r="A82" s="2" t="s">
        <v>751</v>
      </c>
      <c r="B82" s="2"/>
      <c r="C82" s="2"/>
      <c r="D82" s="2"/>
      <c r="E82" s="2"/>
      <c r="F82" s="2"/>
      <c r="G82" s="2"/>
      <c r="H82" s="2"/>
      <c r="I82" s="2"/>
      <c r="J82" s="2"/>
      <c r="K82" s="2"/>
    </row>
    <row r="83" ht="18.75" spans="1:11">
      <c r="A83" s="3" t="s">
        <v>752</v>
      </c>
      <c r="B83" s="3"/>
      <c r="C83" s="3"/>
      <c r="D83" s="3"/>
      <c r="E83" s="3"/>
      <c r="F83" s="3"/>
      <c r="G83" s="3"/>
      <c r="H83" s="3"/>
      <c r="I83" s="3"/>
      <c r="J83" s="3"/>
      <c r="K83" s="3"/>
    </row>
    <row r="84" ht="18.75" spans="1:11">
      <c r="A84" s="4" t="s">
        <v>753</v>
      </c>
      <c r="B84" s="5"/>
      <c r="C84" s="5"/>
      <c r="D84" s="5"/>
      <c r="E84" s="5"/>
      <c r="F84" s="5"/>
      <c r="G84" s="5"/>
      <c r="H84" s="5"/>
      <c r="I84" s="5"/>
      <c r="J84" s="5"/>
      <c r="K84" s="5"/>
    </row>
    <row r="85" spans="1:11">
      <c r="A85" s="6" t="s">
        <v>754</v>
      </c>
      <c r="B85" s="6"/>
      <c r="C85" s="6"/>
      <c r="D85" s="7" t="s">
        <v>827</v>
      </c>
      <c r="E85" s="8"/>
      <c r="F85" s="8"/>
      <c r="G85" s="8"/>
      <c r="H85" s="8"/>
      <c r="I85" s="8"/>
      <c r="J85" s="8"/>
      <c r="K85" s="8"/>
    </row>
    <row r="86" spans="1:11">
      <c r="A86" s="6" t="s">
        <v>629</v>
      </c>
      <c r="B86" s="6"/>
      <c r="C86" s="6"/>
      <c r="D86" s="9" t="s">
        <v>756</v>
      </c>
      <c r="E86" s="10"/>
      <c r="F86" s="6" t="s">
        <v>631</v>
      </c>
      <c r="G86" s="9" t="s">
        <v>628</v>
      </c>
      <c r="H86" s="10"/>
      <c r="I86" s="10"/>
      <c r="J86" s="10"/>
      <c r="K86" s="10"/>
    </row>
    <row r="87" ht="25.5" spans="1:11">
      <c r="A87" s="11" t="s">
        <v>757</v>
      </c>
      <c r="B87" s="12"/>
      <c r="C87" s="13"/>
      <c r="D87" s="6" t="s">
        <v>633</v>
      </c>
      <c r="E87" s="6" t="s">
        <v>634</v>
      </c>
      <c r="F87" s="6" t="s">
        <v>758</v>
      </c>
      <c r="G87" s="6" t="s">
        <v>759</v>
      </c>
      <c r="H87" s="6"/>
      <c r="I87" s="6" t="s">
        <v>637</v>
      </c>
      <c r="J87" s="6" t="s">
        <v>638</v>
      </c>
      <c r="K87" s="6" t="s">
        <v>639</v>
      </c>
    </row>
    <row r="88" spans="1:11">
      <c r="A88" s="14"/>
      <c r="B88" s="15"/>
      <c r="C88" s="16"/>
      <c r="D88" s="6" t="s">
        <v>640</v>
      </c>
      <c r="E88" s="10"/>
      <c r="F88" s="10">
        <v>455</v>
      </c>
      <c r="G88" s="10">
        <v>455</v>
      </c>
      <c r="H88" s="10"/>
      <c r="I88" s="10">
        <v>10</v>
      </c>
      <c r="J88" s="27">
        <v>1</v>
      </c>
      <c r="K88" s="10">
        <v>10</v>
      </c>
    </row>
    <row r="89" spans="1:11">
      <c r="A89" s="14"/>
      <c r="B89" s="15"/>
      <c r="C89" s="16"/>
      <c r="D89" s="6" t="s">
        <v>760</v>
      </c>
      <c r="E89" s="10"/>
      <c r="F89" s="10">
        <v>455</v>
      </c>
      <c r="G89" s="10">
        <v>455</v>
      </c>
      <c r="H89" s="10"/>
      <c r="I89" s="10" t="s">
        <v>541</v>
      </c>
      <c r="J89" s="10" t="s">
        <v>541</v>
      </c>
      <c r="K89" s="10" t="s">
        <v>541</v>
      </c>
    </row>
    <row r="90" spans="1:11">
      <c r="A90" s="14"/>
      <c r="B90" s="15"/>
      <c r="C90" s="16"/>
      <c r="D90" s="17" t="s">
        <v>761</v>
      </c>
      <c r="E90" s="10"/>
      <c r="F90" s="10">
        <v>400</v>
      </c>
      <c r="G90" s="10">
        <v>400</v>
      </c>
      <c r="H90" s="10"/>
      <c r="I90" s="10" t="s">
        <v>541</v>
      </c>
      <c r="J90" s="10" t="s">
        <v>541</v>
      </c>
      <c r="K90" s="10" t="s">
        <v>541</v>
      </c>
    </row>
    <row r="91" spans="1:11">
      <c r="A91" s="14"/>
      <c r="B91" s="15"/>
      <c r="C91" s="16"/>
      <c r="D91" s="17" t="s">
        <v>762</v>
      </c>
      <c r="E91" s="10"/>
      <c r="F91" s="10">
        <v>55</v>
      </c>
      <c r="G91" s="10">
        <v>55</v>
      </c>
      <c r="H91" s="10"/>
      <c r="I91" s="10" t="s">
        <v>541</v>
      </c>
      <c r="J91" s="10" t="s">
        <v>541</v>
      </c>
      <c r="K91" s="10" t="s">
        <v>541</v>
      </c>
    </row>
    <row r="92" spans="1:11">
      <c r="A92" s="18"/>
      <c r="B92" s="19"/>
      <c r="C92" s="20"/>
      <c r="D92" s="6" t="s">
        <v>641</v>
      </c>
      <c r="E92" s="10"/>
      <c r="F92" s="10"/>
      <c r="G92" s="10"/>
      <c r="H92" s="10"/>
      <c r="I92" s="10" t="s">
        <v>541</v>
      </c>
      <c r="J92" s="10" t="s">
        <v>541</v>
      </c>
      <c r="K92" s="10" t="s">
        <v>541</v>
      </c>
    </row>
    <row r="93" spans="1:11">
      <c r="A93" s="6" t="s">
        <v>642</v>
      </c>
      <c r="B93" s="6" t="s">
        <v>643</v>
      </c>
      <c r="C93" s="6"/>
      <c r="D93" s="6"/>
      <c r="E93" s="6"/>
      <c r="F93" s="6" t="s">
        <v>644</v>
      </c>
      <c r="G93" s="6"/>
      <c r="H93" s="6"/>
      <c r="I93" s="6"/>
      <c r="J93" s="6"/>
      <c r="K93" s="6"/>
    </row>
    <row r="94" ht="50" customHeight="1" spans="1:11">
      <c r="A94" s="6"/>
      <c r="B94" s="21" t="s">
        <v>828</v>
      </c>
      <c r="C94" s="22"/>
      <c r="D94" s="22"/>
      <c r="E94" s="22"/>
      <c r="F94" s="9" t="s">
        <v>829</v>
      </c>
      <c r="G94" s="10"/>
      <c r="H94" s="10"/>
      <c r="I94" s="10"/>
      <c r="J94" s="10"/>
      <c r="K94" s="10"/>
    </row>
    <row r="95" ht="25.5" spans="1:11">
      <c r="A95" s="23" t="s">
        <v>765</v>
      </c>
      <c r="B95" s="6" t="s">
        <v>647</v>
      </c>
      <c r="C95" s="6" t="s">
        <v>648</v>
      </c>
      <c r="D95" s="6" t="s">
        <v>649</v>
      </c>
      <c r="E95" s="6" t="s">
        <v>766</v>
      </c>
      <c r="F95" s="6" t="s">
        <v>767</v>
      </c>
      <c r="G95" s="6" t="s">
        <v>637</v>
      </c>
      <c r="H95" s="6" t="s">
        <v>639</v>
      </c>
      <c r="I95" s="6" t="s">
        <v>652</v>
      </c>
      <c r="J95" s="6"/>
      <c r="K95" s="6"/>
    </row>
    <row r="96" spans="1:11">
      <c r="A96" s="24"/>
      <c r="B96" s="25" t="s">
        <v>768</v>
      </c>
      <c r="C96" s="25" t="s">
        <v>830</v>
      </c>
      <c r="D96" s="26" t="s">
        <v>831</v>
      </c>
      <c r="E96" s="29" t="s">
        <v>832</v>
      </c>
      <c r="F96" s="27" t="s">
        <v>833</v>
      </c>
      <c r="G96" s="10">
        <v>10</v>
      </c>
      <c r="H96" s="10">
        <v>10</v>
      </c>
      <c r="I96" s="10"/>
      <c r="J96" s="10"/>
      <c r="K96" s="10"/>
    </row>
    <row r="97" spans="1:11">
      <c r="A97" s="24"/>
      <c r="B97" s="28"/>
      <c r="C97" s="34"/>
      <c r="D97" s="26" t="s">
        <v>834</v>
      </c>
      <c r="E97" s="10" t="s">
        <v>835</v>
      </c>
      <c r="F97" s="27" t="s">
        <v>836</v>
      </c>
      <c r="G97" s="10">
        <v>10</v>
      </c>
      <c r="H97" s="10">
        <v>10</v>
      </c>
      <c r="I97" s="10"/>
      <c r="J97" s="10"/>
      <c r="K97" s="10"/>
    </row>
    <row r="98" spans="1:11">
      <c r="A98" s="24"/>
      <c r="B98" s="28"/>
      <c r="C98" s="48" t="s">
        <v>837</v>
      </c>
      <c r="D98" s="26" t="s">
        <v>838</v>
      </c>
      <c r="E98" s="29" t="s">
        <v>773</v>
      </c>
      <c r="F98" s="27">
        <v>1</v>
      </c>
      <c r="G98" s="10">
        <v>10</v>
      </c>
      <c r="H98" s="10">
        <v>10</v>
      </c>
      <c r="I98" s="10"/>
      <c r="J98" s="10"/>
      <c r="K98" s="10"/>
    </row>
    <row r="99" spans="1:11">
      <c r="A99" s="24"/>
      <c r="B99" s="28"/>
      <c r="C99" s="48"/>
      <c r="D99" s="26" t="s">
        <v>839</v>
      </c>
      <c r="E99" s="29" t="s">
        <v>773</v>
      </c>
      <c r="F99" s="27">
        <v>1</v>
      </c>
      <c r="G99" s="10">
        <v>5</v>
      </c>
      <c r="H99" s="10">
        <v>5</v>
      </c>
      <c r="I99" s="10"/>
      <c r="J99" s="10"/>
      <c r="K99" s="10"/>
    </row>
    <row r="100" ht="25.5" spans="1:11">
      <c r="A100" s="24"/>
      <c r="B100" s="28"/>
      <c r="C100" s="48" t="s">
        <v>840</v>
      </c>
      <c r="D100" s="26" t="s">
        <v>787</v>
      </c>
      <c r="E100" s="29" t="s">
        <v>773</v>
      </c>
      <c r="F100" s="27">
        <v>1</v>
      </c>
      <c r="G100" s="10">
        <v>5</v>
      </c>
      <c r="H100" s="10">
        <v>5</v>
      </c>
      <c r="I100" s="10"/>
      <c r="J100" s="10"/>
      <c r="K100" s="10"/>
    </row>
    <row r="101" ht="25.5" spans="1:11">
      <c r="A101" s="24"/>
      <c r="B101" s="28"/>
      <c r="C101" s="48" t="s">
        <v>841</v>
      </c>
      <c r="D101" s="26" t="s">
        <v>842</v>
      </c>
      <c r="E101" s="10" t="s">
        <v>843</v>
      </c>
      <c r="F101" s="10" t="s">
        <v>844</v>
      </c>
      <c r="G101" s="10">
        <v>5</v>
      </c>
      <c r="H101" s="10">
        <v>5</v>
      </c>
      <c r="I101" s="10"/>
      <c r="J101" s="10"/>
      <c r="K101" s="10"/>
    </row>
    <row r="102" ht="25.5" spans="1:11">
      <c r="A102" s="24"/>
      <c r="B102" s="28"/>
      <c r="C102" s="48"/>
      <c r="D102" s="26" t="s">
        <v>845</v>
      </c>
      <c r="E102" s="10" t="s">
        <v>846</v>
      </c>
      <c r="F102" s="10" t="s">
        <v>847</v>
      </c>
      <c r="G102" s="10">
        <v>5</v>
      </c>
      <c r="H102" s="10">
        <v>5</v>
      </c>
      <c r="I102" s="10"/>
      <c r="J102" s="10"/>
      <c r="K102" s="10"/>
    </row>
    <row r="103" spans="1:11">
      <c r="A103" s="24"/>
      <c r="B103" s="25" t="s">
        <v>790</v>
      </c>
      <c r="C103" s="48" t="s">
        <v>848</v>
      </c>
      <c r="D103" s="49" t="s">
        <v>849</v>
      </c>
      <c r="E103" s="29" t="s">
        <v>850</v>
      </c>
      <c r="F103" s="29" t="s">
        <v>850</v>
      </c>
      <c r="G103" s="10">
        <v>10</v>
      </c>
      <c r="H103" s="10">
        <v>10</v>
      </c>
      <c r="I103" s="10"/>
      <c r="J103" s="10"/>
      <c r="K103" s="10"/>
    </row>
    <row r="104" spans="1:11">
      <c r="A104" s="24"/>
      <c r="B104" s="34"/>
      <c r="C104" s="25" t="s">
        <v>851</v>
      </c>
      <c r="D104" s="26" t="s">
        <v>852</v>
      </c>
      <c r="E104" s="30" t="s">
        <v>825</v>
      </c>
      <c r="F104" s="30" t="s">
        <v>825</v>
      </c>
      <c r="G104" s="10">
        <v>10</v>
      </c>
      <c r="H104" s="10">
        <v>10</v>
      </c>
      <c r="I104" s="10"/>
      <c r="J104" s="10"/>
      <c r="K104" s="10"/>
    </row>
    <row r="105" spans="1:11">
      <c r="A105" s="24"/>
      <c r="B105" s="34"/>
      <c r="C105" s="48" t="s">
        <v>853</v>
      </c>
      <c r="D105" s="26" t="s">
        <v>854</v>
      </c>
      <c r="E105" s="10" t="s">
        <v>771</v>
      </c>
      <c r="F105" s="27">
        <v>0.95</v>
      </c>
      <c r="G105" s="10">
        <v>5</v>
      </c>
      <c r="H105" s="10">
        <v>5</v>
      </c>
      <c r="I105" s="10"/>
      <c r="J105" s="10"/>
      <c r="K105" s="10"/>
    </row>
    <row r="106" spans="1:11">
      <c r="A106" s="24"/>
      <c r="B106" s="34"/>
      <c r="C106" s="48"/>
      <c r="D106" s="26" t="s">
        <v>855</v>
      </c>
      <c r="E106" s="29" t="s">
        <v>856</v>
      </c>
      <c r="F106" s="10" t="s">
        <v>857</v>
      </c>
      <c r="G106" s="10">
        <v>5</v>
      </c>
      <c r="H106" s="10">
        <v>5</v>
      </c>
      <c r="I106" s="10"/>
      <c r="J106" s="10"/>
      <c r="K106" s="10"/>
    </row>
    <row r="107" spans="1:11">
      <c r="A107" s="24"/>
      <c r="B107" s="25" t="s">
        <v>806</v>
      </c>
      <c r="C107" s="25" t="s">
        <v>858</v>
      </c>
      <c r="D107" s="26" t="s">
        <v>859</v>
      </c>
      <c r="E107" s="10" t="s">
        <v>771</v>
      </c>
      <c r="F107" s="27">
        <v>0.95</v>
      </c>
      <c r="G107" s="50">
        <v>5</v>
      </c>
      <c r="H107" s="50">
        <v>5</v>
      </c>
      <c r="I107" s="10"/>
      <c r="J107" s="10"/>
      <c r="K107" s="10"/>
    </row>
    <row r="108" spans="1:11">
      <c r="A108" s="24"/>
      <c r="B108" s="34"/>
      <c r="C108" s="34"/>
      <c r="D108" s="26"/>
      <c r="E108" s="10"/>
      <c r="F108" s="10"/>
      <c r="G108" s="10"/>
      <c r="H108" s="10"/>
      <c r="I108" s="10"/>
      <c r="J108" s="10"/>
      <c r="K108" s="10"/>
    </row>
    <row r="109" ht="27" customHeight="1" spans="1:11">
      <c r="A109" s="24"/>
      <c r="B109" s="34"/>
      <c r="C109" s="35"/>
      <c r="D109" s="22" t="s">
        <v>809</v>
      </c>
      <c r="E109" s="10" t="s">
        <v>771</v>
      </c>
      <c r="F109" s="27">
        <v>0.95</v>
      </c>
      <c r="G109" s="50">
        <v>5</v>
      </c>
      <c r="H109" s="50">
        <v>5</v>
      </c>
      <c r="I109" s="10"/>
      <c r="J109" s="10"/>
      <c r="K109" s="10"/>
    </row>
    <row r="110" spans="1:11">
      <c r="A110" s="6" t="s">
        <v>746</v>
      </c>
      <c r="B110" s="6"/>
      <c r="C110" s="6"/>
      <c r="D110" s="6"/>
      <c r="E110" s="6"/>
      <c r="F110" s="6"/>
      <c r="G110" s="10">
        <f>SUM(H96:H109)</f>
        <v>90</v>
      </c>
      <c r="H110" s="10"/>
      <c r="I110" s="10"/>
      <c r="J110" s="10"/>
      <c r="K110" s="10"/>
    </row>
    <row r="111" spans="1:11">
      <c r="A111" s="23" t="s">
        <v>747</v>
      </c>
      <c r="B111" s="26" t="s">
        <v>810</v>
      </c>
      <c r="C111" s="26"/>
      <c r="D111" s="26"/>
      <c r="E111" s="26"/>
      <c r="F111" s="26"/>
      <c r="G111" s="26"/>
      <c r="H111" s="26"/>
      <c r="I111" s="26"/>
      <c r="J111" s="26"/>
      <c r="K111" s="26"/>
    </row>
    <row r="112" spans="1:11">
      <c r="A112" s="32"/>
      <c r="B112" s="26"/>
      <c r="C112" s="26"/>
      <c r="D112" s="26"/>
      <c r="E112" s="26"/>
      <c r="F112" s="26"/>
      <c r="G112" s="26"/>
      <c r="H112" s="26"/>
      <c r="I112" s="26"/>
      <c r="J112" s="26"/>
      <c r="K112" s="26"/>
    </row>
    <row r="113" spans="1:11">
      <c r="A113" s="36" t="s">
        <v>749</v>
      </c>
      <c r="B113" s="36"/>
      <c r="C113" s="36"/>
      <c r="D113" s="36"/>
      <c r="E113" s="36"/>
      <c r="F113" s="36"/>
      <c r="G113" s="36"/>
      <c r="H113" s="36"/>
      <c r="I113" s="36"/>
      <c r="J113" s="36"/>
      <c r="K113" s="36"/>
    </row>
    <row r="114" spans="1:11">
      <c r="A114" s="37" t="s">
        <v>811</v>
      </c>
      <c r="B114" s="38"/>
      <c r="C114" s="38"/>
      <c r="D114" s="38"/>
      <c r="E114" s="38"/>
      <c r="F114" s="38"/>
      <c r="G114" s="38"/>
      <c r="H114" s="38"/>
      <c r="I114" s="38"/>
      <c r="J114" s="38"/>
      <c r="K114" s="45"/>
    </row>
    <row r="115" spans="1:11">
      <c r="A115" s="39"/>
      <c r="B115" s="40"/>
      <c r="C115" s="40"/>
      <c r="D115" s="40"/>
      <c r="E115" s="40"/>
      <c r="F115" s="40"/>
      <c r="G115" s="40"/>
      <c r="H115" s="40"/>
      <c r="I115" s="40"/>
      <c r="J115" s="40"/>
      <c r="K115" s="46"/>
    </row>
    <row r="116" spans="1:11">
      <c r="A116" s="39"/>
      <c r="B116" s="40"/>
      <c r="C116" s="40"/>
      <c r="D116" s="40"/>
      <c r="E116" s="40"/>
      <c r="F116" s="40"/>
      <c r="G116" s="40"/>
      <c r="H116" s="40"/>
      <c r="I116" s="40"/>
      <c r="J116" s="40"/>
      <c r="K116" s="46"/>
    </row>
    <row r="117" spans="1:11">
      <c r="A117" s="39"/>
      <c r="B117" s="40"/>
      <c r="C117" s="40"/>
      <c r="D117" s="40"/>
      <c r="E117" s="40"/>
      <c r="F117" s="40"/>
      <c r="G117" s="40"/>
      <c r="H117" s="40"/>
      <c r="I117" s="40"/>
      <c r="J117" s="40"/>
      <c r="K117" s="46"/>
    </row>
    <row r="118" spans="1:11">
      <c r="A118" s="39"/>
      <c r="B118" s="40"/>
      <c r="C118" s="40"/>
      <c r="D118" s="40"/>
      <c r="E118" s="40"/>
      <c r="F118" s="40"/>
      <c r="G118" s="40"/>
      <c r="H118" s="40"/>
      <c r="I118" s="40"/>
      <c r="J118" s="40"/>
      <c r="K118" s="46"/>
    </row>
    <row r="119" ht="86" customHeight="1" spans="1:11">
      <c r="A119" s="41"/>
      <c r="B119" s="42"/>
      <c r="C119" s="42"/>
      <c r="D119" s="42"/>
      <c r="E119" s="42"/>
      <c r="F119" s="42"/>
      <c r="G119" s="42"/>
      <c r="H119" s="42"/>
      <c r="I119" s="42"/>
      <c r="J119" s="42"/>
      <c r="K119" s="47"/>
    </row>
    <row r="121" ht="28.5" spans="1:11">
      <c r="A121" s="2" t="s">
        <v>751</v>
      </c>
      <c r="B121" s="2"/>
      <c r="C121" s="2"/>
      <c r="D121" s="2"/>
      <c r="E121" s="2"/>
      <c r="F121" s="2"/>
      <c r="G121" s="2"/>
      <c r="H121" s="2"/>
      <c r="I121" s="2"/>
      <c r="J121" s="2"/>
      <c r="K121" s="2"/>
    </row>
    <row r="122" ht="18.75" spans="1:11">
      <c r="A122" s="3" t="s">
        <v>752</v>
      </c>
      <c r="B122" s="3"/>
      <c r="C122" s="3"/>
      <c r="D122" s="3"/>
      <c r="E122" s="3"/>
      <c r="F122" s="3"/>
      <c r="G122" s="3"/>
      <c r="H122" s="3"/>
      <c r="I122" s="3"/>
      <c r="J122" s="3"/>
      <c r="K122" s="3"/>
    </row>
    <row r="123" ht="18.75" spans="1:11">
      <c r="A123" s="4" t="s">
        <v>753</v>
      </c>
      <c r="B123" s="5"/>
      <c r="C123" s="5"/>
      <c r="D123" s="5"/>
      <c r="E123" s="5"/>
      <c r="F123" s="5"/>
      <c r="G123" s="5"/>
      <c r="H123" s="5"/>
      <c r="I123" s="5"/>
      <c r="J123" s="5"/>
      <c r="K123" s="5"/>
    </row>
    <row r="124" spans="1:11">
      <c r="A124" s="6" t="s">
        <v>754</v>
      </c>
      <c r="B124" s="6"/>
      <c r="C124" s="6"/>
      <c r="D124" s="7" t="s">
        <v>860</v>
      </c>
      <c r="E124" s="8"/>
      <c r="F124" s="8"/>
      <c r="G124" s="8"/>
      <c r="H124" s="8"/>
      <c r="I124" s="8"/>
      <c r="J124" s="8"/>
      <c r="K124" s="8"/>
    </row>
    <row r="125" spans="1:11">
      <c r="A125" s="6" t="s">
        <v>629</v>
      </c>
      <c r="B125" s="6"/>
      <c r="C125" s="6"/>
      <c r="D125" s="9" t="s">
        <v>756</v>
      </c>
      <c r="E125" s="10"/>
      <c r="F125" s="6" t="s">
        <v>631</v>
      </c>
      <c r="G125" s="9" t="s">
        <v>628</v>
      </c>
      <c r="H125" s="10"/>
      <c r="I125" s="10"/>
      <c r="J125" s="10"/>
      <c r="K125" s="10"/>
    </row>
    <row r="126" ht="25.5" spans="1:11">
      <c r="A126" s="11" t="s">
        <v>757</v>
      </c>
      <c r="B126" s="12"/>
      <c r="C126" s="13"/>
      <c r="D126" s="6" t="s">
        <v>633</v>
      </c>
      <c r="E126" s="6" t="s">
        <v>634</v>
      </c>
      <c r="F126" s="6" t="s">
        <v>758</v>
      </c>
      <c r="G126" s="6" t="s">
        <v>759</v>
      </c>
      <c r="H126" s="6"/>
      <c r="I126" s="6" t="s">
        <v>637</v>
      </c>
      <c r="J126" s="6" t="s">
        <v>638</v>
      </c>
      <c r="K126" s="6" t="s">
        <v>639</v>
      </c>
    </row>
    <row r="127" spans="1:11">
      <c r="A127" s="14"/>
      <c r="B127" s="15"/>
      <c r="C127" s="16"/>
      <c r="D127" s="6" t="s">
        <v>640</v>
      </c>
      <c r="E127" s="10"/>
      <c r="F127" s="10">
        <v>3.12</v>
      </c>
      <c r="G127" s="10">
        <v>3.12</v>
      </c>
      <c r="H127" s="10"/>
      <c r="I127" s="10">
        <v>10</v>
      </c>
      <c r="J127" s="27">
        <v>1</v>
      </c>
      <c r="K127" s="10">
        <v>10</v>
      </c>
    </row>
    <row r="128" spans="1:11">
      <c r="A128" s="14"/>
      <c r="B128" s="15"/>
      <c r="C128" s="16"/>
      <c r="D128" s="6" t="s">
        <v>760</v>
      </c>
      <c r="E128" s="10"/>
      <c r="F128" s="10">
        <v>3.12</v>
      </c>
      <c r="G128" s="10">
        <v>3.12</v>
      </c>
      <c r="H128" s="10"/>
      <c r="I128" s="10" t="s">
        <v>541</v>
      </c>
      <c r="J128" s="10" t="s">
        <v>541</v>
      </c>
      <c r="K128" s="10" t="s">
        <v>541</v>
      </c>
    </row>
    <row r="129" spans="1:11">
      <c r="A129" s="14"/>
      <c r="B129" s="15"/>
      <c r="C129" s="16"/>
      <c r="D129" s="17" t="s">
        <v>761</v>
      </c>
      <c r="E129" s="10"/>
      <c r="F129" s="10"/>
      <c r="G129" s="10"/>
      <c r="H129" s="10"/>
      <c r="I129" s="10" t="s">
        <v>541</v>
      </c>
      <c r="J129" s="10" t="s">
        <v>541</v>
      </c>
      <c r="K129" s="10" t="s">
        <v>541</v>
      </c>
    </row>
    <row r="130" spans="1:11">
      <c r="A130" s="14"/>
      <c r="B130" s="15"/>
      <c r="C130" s="16"/>
      <c r="D130" s="17" t="s">
        <v>762</v>
      </c>
      <c r="E130" s="10"/>
      <c r="F130" s="10">
        <v>3.12</v>
      </c>
      <c r="G130" s="10">
        <v>3.12</v>
      </c>
      <c r="H130" s="10"/>
      <c r="I130" s="10" t="s">
        <v>541</v>
      </c>
      <c r="J130" s="10" t="s">
        <v>541</v>
      </c>
      <c r="K130" s="10" t="s">
        <v>541</v>
      </c>
    </row>
    <row r="131" spans="1:11">
      <c r="A131" s="18"/>
      <c r="B131" s="19"/>
      <c r="C131" s="20"/>
      <c r="D131" s="6" t="s">
        <v>641</v>
      </c>
      <c r="E131" s="10"/>
      <c r="F131" s="10"/>
      <c r="G131" s="10"/>
      <c r="H131" s="10"/>
      <c r="I131" s="10" t="s">
        <v>541</v>
      </c>
      <c r="J131" s="10" t="s">
        <v>541</v>
      </c>
      <c r="K131" s="10" t="s">
        <v>541</v>
      </c>
    </row>
    <row r="132" spans="1:11">
      <c r="A132" s="6" t="s">
        <v>642</v>
      </c>
      <c r="B132" s="6" t="s">
        <v>643</v>
      </c>
      <c r="C132" s="6"/>
      <c r="D132" s="6"/>
      <c r="E132" s="6"/>
      <c r="F132" s="6" t="s">
        <v>644</v>
      </c>
      <c r="G132" s="6"/>
      <c r="H132" s="6"/>
      <c r="I132" s="6"/>
      <c r="J132" s="6"/>
      <c r="K132" s="6"/>
    </row>
    <row r="133" ht="40" customHeight="1" spans="1:11">
      <c r="A133" s="6"/>
      <c r="B133" s="21" t="s">
        <v>861</v>
      </c>
      <c r="C133" s="22"/>
      <c r="D133" s="22"/>
      <c r="E133" s="22"/>
      <c r="F133" s="10" t="s">
        <v>862</v>
      </c>
      <c r="G133" s="10"/>
      <c r="H133" s="10"/>
      <c r="I133" s="10"/>
      <c r="J133" s="10"/>
      <c r="K133" s="10"/>
    </row>
    <row r="134" ht="25.5" spans="1:11">
      <c r="A134" s="23" t="s">
        <v>765</v>
      </c>
      <c r="B134" s="6" t="s">
        <v>647</v>
      </c>
      <c r="C134" s="6" t="s">
        <v>648</v>
      </c>
      <c r="D134" s="6" t="s">
        <v>649</v>
      </c>
      <c r="E134" s="6" t="s">
        <v>766</v>
      </c>
      <c r="F134" s="6" t="s">
        <v>767</v>
      </c>
      <c r="G134" s="6" t="s">
        <v>637</v>
      </c>
      <c r="H134" s="6" t="s">
        <v>639</v>
      </c>
      <c r="I134" s="6" t="s">
        <v>652</v>
      </c>
      <c r="J134" s="6"/>
      <c r="K134" s="6"/>
    </row>
    <row r="135" spans="1:11">
      <c r="A135" s="24"/>
      <c r="B135" s="48" t="s">
        <v>768</v>
      </c>
      <c r="C135" s="23" t="s">
        <v>769</v>
      </c>
      <c r="D135" s="36" t="s">
        <v>863</v>
      </c>
      <c r="E135" s="10" t="s">
        <v>864</v>
      </c>
      <c r="F135" s="27" t="s">
        <v>865</v>
      </c>
      <c r="G135" s="10">
        <v>10</v>
      </c>
      <c r="H135" s="10">
        <v>10</v>
      </c>
      <c r="I135" s="10"/>
      <c r="J135" s="10"/>
      <c r="K135" s="10"/>
    </row>
    <row r="136" spans="1:11">
      <c r="A136" s="24"/>
      <c r="B136" s="10"/>
      <c r="C136" s="6" t="s">
        <v>823</v>
      </c>
      <c r="D136" s="36" t="s">
        <v>866</v>
      </c>
      <c r="E136" s="29" t="s">
        <v>773</v>
      </c>
      <c r="F136" s="27">
        <v>1</v>
      </c>
      <c r="G136" s="10">
        <v>15</v>
      </c>
      <c r="H136" s="10">
        <v>15</v>
      </c>
      <c r="I136" s="10"/>
      <c r="J136" s="10"/>
      <c r="K136" s="10"/>
    </row>
    <row r="137" spans="1:11">
      <c r="A137" s="24"/>
      <c r="B137" s="10"/>
      <c r="C137" s="6"/>
      <c r="D137" s="36" t="s">
        <v>867</v>
      </c>
      <c r="E137" s="29" t="s">
        <v>773</v>
      </c>
      <c r="F137" s="27">
        <v>1</v>
      </c>
      <c r="G137" s="10">
        <v>15</v>
      </c>
      <c r="H137" s="10">
        <v>15</v>
      </c>
      <c r="I137" s="10"/>
      <c r="J137" s="10"/>
      <c r="K137" s="10"/>
    </row>
    <row r="138" spans="1:11">
      <c r="A138" s="24"/>
      <c r="B138" s="10"/>
      <c r="C138" s="6" t="s">
        <v>786</v>
      </c>
      <c r="D138" s="36" t="s">
        <v>868</v>
      </c>
      <c r="E138" s="29" t="s">
        <v>773</v>
      </c>
      <c r="F138" s="27">
        <v>1</v>
      </c>
      <c r="G138" s="10">
        <v>10</v>
      </c>
      <c r="H138" s="10">
        <v>10</v>
      </c>
      <c r="I138" s="10"/>
      <c r="J138" s="10"/>
      <c r="K138" s="10"/>
    </row>
    <row r="139" spans="1:11">
      <c r="A139" s="24"/>
      <c r="B139" s="34" t="s">
        <v>790</v>
      </c>
      <c r="C139" s="23" t="s">
        <v>724</v>
      </c>
      <c r="D139" s="36" t="s">
        <v>869</v>
      </c>
      <c r="E139" s="29" t="s">
        <v>773</v>
      </c>
      <c r="F139" s="27">
        <v>1</v>
      </c>
      <c r="G139" s="10">
        <v>15</v>
      </c>
      <c r="H139" s="10">
        <v>15</v>
      </c>
      <c r="I139" s="10"/>
      <c r="J139" s="10"/>
      <c r="K139" s="10"/>
    </row>
    <row r="140" spans="1:11">
      <c r="A140" s="24"/>
      <c r="B140" s="34"/>
      <c r="C140" s="6" t="s">
        <v>736</v>
      </c>
      <c r="D140" s="36" t="s">
        <v>870</v>
      </c>
      <c r="E140" s="10" t="s">
        <v>871</v>
      </c>
      <c r="F140" s="9" t="s">
        <v>872</v>
      </c>
      <c r="G140" s="10">
        <v>15</v>
      </c>
      <c r="H140" s="10">
        <v>15</v>
      </c>
      <c r="I140" s="10"/>
      <c r="J140" s="10"/>
      <c r="K140" s="10"/>
    </row>
    <row r="141" spans="1:11">
      <c r="A141" s="24"/>
      <c r="B141" s="25" t="s">
        <v>806</v>
      </c>
      <c r="C141" s="23" t="s">
        <v>807</v>
      </c>
      <c r="D141" s="36" t="s">
        <v>873</v>
      </c>
      <c r="E141" s="10" t="s">
        <v>771</v>
      </c>
      <c r="F141" s="27">
        <v>0.95</v>
      </c>
      <c r="G141" s="10">
        <v>10</v>
      </c>
      <c r="H141" s="10">
        <v>10</v>
      </c>
      <c r="I141" s="10"/>
      <c r="J141" s="10"/>
      <c r="K141" s="10"/>
    </row>
    <row r="142" spans="1:11">
      <c r="A142" s="24"/>
      <c r="B142" s="34"/>
      <c r="C142" s="24"/>
      <c r="D142" s="36"/>
      <c r="E142" s="10"/>
      <c r="F142" s="10"/>
      <c r="G142" s="10"/>
      <c r="H142" s="10"/>
      <c r="I142" s="10"/>
      <c r="J142" s="10"/>
      <c r="K142" s="10"/>
    </row>
    <row r="143" spans="1:11">
      <c r="A143" s="6" t="s">
        <v>746</v>
      </c>
      <c r="B143" s="6"/>
      <c r="C143" s="6"/>
      <c r="D143" s="6"/>
      <c r="E143" s="6"/>
      <c r="F143" s="6"/>
      <c r="G143" s="10">
        <f>SUM(H135:H141)</f>
        <v>90</v>
      </c>
      <c r="H143" s="10"/>
      <c r="I143" s="10"/>
      <c r="J143" s="10"/>
      <c r="K143" s="10"/>
    </row>
    <row r="144" spans="1:11">
      <c r="A144" s="23" t="s">
        <v>747</v>
      </c>
      <c r="B144" s="26" t="s">
        <v>810</v>
      </c>
      <c r="C144" s="26"/>
      <c r="D144" s="26"/>
      <c r="E144" s="26"/>
      <c r="F144" s="26"/>
      <c r="G144" s="26"/>
      <c r="H144" s="26"/>
      <c r="I144" s="26"/>
      <c r="J144" s="26"/>
      <c r="K144" s="26"/>
    </row>
    <row r="145" spans="1:11">
      <c r="A145" s="32"/>
      <c r="B145" s="26"/>
      <c r="C145" s="26"/>
      <c r="D145" s="26"/>
      <c r="E145" s="26"/>
      <c r="F145" s="26"/>
      <c r="G145" s="26"/>
      <c r="H145" s="26"/>
      <c r="I145" s="26"/>
      <c r="J145" s="26"/>
      <c r="K145" s="26"/>
    </row>
    <row r="146" spans="1:11">
      <c r="A146" s="36" t="s">
        <v>749</v>
      </c>
      <c r="B146" s="36"/>
      <c r="C146" s="36"/>
      <c r="D146" s="36"/>
      <c r="E146" s="36"/>
      <c r="F146" s="36"/>
      <c r="G146" s="36"/>
      <c r="H146" s="36"/>
      <c r="I146" s="36"/>
      <c r="J146" s="36"/>
      <c r="K146" s="36"/>
    </row>
    <row r="147" spans="1:11">
      <c r="A147" s="37" t="s">
        <v>811</v>
      </c>
      <c r="B147" s="38"/>
      <c r="C147" s="38"/>
      <c r="D147" s="38"/>
      <c r="E147" s="38"/>
      <c r="F147" s="38"/>
      <c r="G147" s="38"/>
      <c r="H147" s="38"/>
      <c r="I147" s="38"/>
      <c r="J147" s="38"/>
      <c r="K147" s="45"/>
    </row>
    <row r="148" spans="1:11">
      <c r="A148" s="39"/>
      <c r="B148" s="40"/>
      <c r="C148" s="40"/>
      <c r="D148" s="40"/>
      <c r="E148" s="40"/>
      <c r="F148" s="40"/>
      <c r="G148" s="40"/>
      <c r="H148" s="40"/>
      <c r="I148" s="40"/>
      <c r="J148" s="40"/>
      <c r="K148" s="46"/>
    </row>
    <row r="149" spans="1:11">
      <c r="A149" s="39"/>
      <c r="B149" s="40"/>
      <c r="C149" s="40"/>
      <c r="D149" s="40"/>
      <c r="E149" s="40"/>
      <c r="F149" s="40"/>
      <c r="G149" s="40"/>
      <c r="H149" s="40"/>
      <c r="I149" s="40"/>
      <c r="J149" s="40"/>
      <c r="K149" s="46"/>
    </row>
    <row r="150" spans="1:11">
      <c r="A150" s="39"/>
      <c r="B150" s="40"/>
      <c r="C150" s="40"/>
      <c r="D150" s="40"/>
      <c r="E150" s="40"/>
      <c r="F150" s="40"/>
      <c r="G150" s="40"/>
      <c r="H150" s="40"/>
      <c r="I150" s="40"/>
      <c r="J150" s="40"/>
      <c r="K150" s="46"/>
    </row>
    <row r="151" spans="1:11">
      <c r="A151" s="39"/>
      <c r="B151" s="40"/>
      <c r="C151" s="40"/>
      <c r="D151" s="40"/>
      <c r="E151" s="40"/>
      <c r="F151" s="40"/>
      <c r="G151" s="40"/>
      <c r="H151" s="40"/>
      <c r="I151" s="40"/>
      <c r="J151" s="40"/>
      <c r="K151" s="46"/>
    </row>
    <row r="152" ht="90" customHeight="1" spans="1:11">
      <c r="A152" s="41"/>
      <c r="B152" s="42"/>
      <c r="C152" s="42"/>
      <c r="D152" s="42"/>
      <c r="E152" s="42"/>
      <c r="F152" s="42"/>
      <c r="G152" s="42"/>
      <c r="H152" s="42"/>
      <c r="I152" s="42"/>
      <c r="J152" s="42"/>
      <c r="K152" s="47"/>
    </row>
    <row r="154" ht="28.5" spans="1:11">
      <c r="A154" s="2" t="s">
        <v>751</v>
      </c>
      <c r="B154" s="2"/>
      <c r="C154" s="2"/>
      <c r="D154" s="2"/>
      <c r="E154" s="2"/>
      <c r="F154" s="2"/>
      <c r="G154" s="2"/>
      <c r="H154" s="2"/>
      <c r="I154" s="2"/>
      <c r="J154" s="2"/>
      <c r="K154" s="2"/>
    </row>
    <row r="155" ht="18.75" spans="1:11">
      <c r="A155" s="3" t="s">
        <v>752</v>
      </c>
      <c r="B155" s="3"/>
      <c r="C155" s="3"/>
      <c r="D155" s="3"/>
      <c r="E155" s="3"/>
      <c r="F155" s="3"/>
      <c r="G155" s="3"/>
      <c r="H155" s="3"/>
      <c r="I155" s="3"/>
      <c r="J155" s="3"/>
      <c r="K155" s="3"/>
    </row>
    <row r="156" ht="18.75" spans="1:11">
      <c r="A156" s="4" t="s">
        <v>753</v>
      </c>
      <c r="B156" s="5"/>
      <c r="C156" s="5"/>
      <c r="D156" s="5"/>
      <c r="E156" s="5"/>
      <c r="F156" s="5"/>
      <c r="G156" s="5"/>
      <c r="H156" s="5"/>
      <c r="I156" s="5"/>
      <c r="J156" s="5"/>
      <c r="K156" s="5"/>
    </row>
    <row r="157" spans="1:11">
      <c r="A157" s="6" t="s">
        <v>754</v>
      </c>
      <c r="B157" s="6"/>
      <c r="C157" s="6"/>
      <c r="D157" s="7" t="s">
        <v>874</v>
      </c>
      <c r="E157" s="8"/>
      <c r="F157" s="8"/>
      <c r="G157" s="8"/>
      <c r="H157" s="8"/>
      <c r="I157" s="8"/>
      <c r="J157" s="8"/>
      <c r="K157" s="8"/>
    </row>
    <row r="158" spans="1:11">
      <c r="A158" s="6" t="s">
        <v>629</v>
      </c>
      <c r="B158" s="6"/>
      <c r="C158" s="6"/>
      <c r="D158" s="9" t="s">
        <v>756</v>
      </c>
      <c r="E158" s="10"/>
      <c r="F158" s="6" t="s">
        <v>631</v>
      </c>
      <c r="G158" s="9" t="s">
        <v>628</v>
      </c>
      <c r="H158" s="10"/>
      <c r="I158" s="10"/>
      <c r="J158" s="10"/>
      <c r="K158" s="10"/>
    </row>
    <row r="159" ht="25.5" spans="1:11">
      <c r="A159" s="11" t="s">
        <v>757</v>
      </c>
      <c r="B159" s="12"/>
      <c r="C159" s="13"/>
      <c r="D159" s="6" t="s">
        <v>633</v>
      </c>
      <c r="E159" s="6" t="s">
        <v>634</v>
      </c>
      <c r="F159" s="6" t="s">
        <v>758</v>
      </c>
      <c r="G159" s="6" t="s">
        <v>759</v>
      </c>
      <c r="H159" s="6"/>
      <c r="I159" s="6" t="s">
        <v>637</v>
      </c>
      <c r="J159" s="6" t="s">
        <v>638</v>
      </c>
      <c r="K159" s="6" t="s">
        <v>639</v>
      </c>
    </row>
    <row r="160" spans="1:11">
      <c r="A160" s="14"/>
      <c r="B160" s="15"/>
      <c r="C160" s="16"/>
      <c r="D160" s="6" t="s">
        <v>640</v>
      </c>
      <c r="E160" s="10">
        <v>1</v>
      </c>
      <c r="F160" s="10">
        <v>1</v>
      </c>
      <c r="G160" s="10">
        <v>1</v>
      </c>
      <c r="H160" s="10"/>
      <c r="I160" s="10">
        <v>10</v>
      </c>
      <c r="J160" s="27">
        <v>1</v>
      </c>
      <c r="K160" s="10">
        <v>10</v>
      </c>
    </row>
    <row r="161" spans="1:11">
      <c r="A161" s="14"/>
      <c r="B161" s="15"/>
      <c r="C161" s="16"/>
      <c r="D161" s="6" t="s">
        <v>760</v>
      </c>
      <c r="E161" s="10">
        <v>1</v>
      </c>
      <c r="F161" s="10">
        <v>1</v>
      </c>
      <c r="G161" s="10">
        <v>1</v>
      </c>
      <c r="H161" s="10"/>
      <c r="I161" s="10" t="s">
        <v>541</v>
      </c>
      <c r="J161" s="10" t="s">
        <v>541</v>
      </c>
      <c r="K161" s="10" t="s">
        <v>541</v>
      </c>
    </row>
    <row r="162" spans="1:11">
      <c r="A162" s="14"/>
      <c r="B162" s="15"/>
      <c r="C162" s="16"/>
      <c r="D162" s="17" t="s">
        <v>761</v>
      </c>
      <c r="E162" s="10"/>
      <c r="F162" s="10"/>
      <c r="G162" s="10"/>
      <c r="H162" s="10"/>
      <c r="I162" s="10" t="s">
        <v>541</v>
      </c>
      <c r="J162" s="10" t="s">
        <v>541</v>
      </c>
      <c r="K162" s="10" t="s">
        <v>541</v>
      </c>
    </row>
    <row r="163" spans="1:11">
      <c r="A163" s="14"/>
      <c r="B163" s="15"/>
      <c r="C163" s="16"/>
      <c r="D163" s="17" t="s">
        <v>762</v>
      </c>
      <c r="E163" s="10">
        <v>1</v>
      </c>
      <c r="F163" s="10">
        <v>1</v>
      </c>
      <c r="G163" s="10">
        <v>1</v>
      </c>
      <c r="H163" s="10"/>
      <c r="I163" s="10" t="s">
        <v>541</v>
      </c>
      <c r="J163" s="10" t="s">
        <v>541</v>
      </c>
      <c r="K163" s="10" t="s">
        <v>541</v>
      </c>
    </row>
    <row r="164" spans="1:11">
      <c r="A164" s="18"/>
      <c r="B164" s="19"/>
      <c r="C164" s="20"/>
      <c r="D164" s="6" t="s">
        <v>641</v>
      </c>
      <c r="E164" s="10"/>
      <c r="F164" s="10"/>
      <c r="G164" s="10"/>
      <c r="H164" s="10"/>
      <c r="I164" s="10" t="s">
        <v>541</v>
      </c>
      <c r="J164" s="10" t="s">
        <v>541</v>
      </c>
      <c r="K164" s="10" t="s">
        <v>541</v>
      </c>
    </row>
    <row r="165" spans="1:11">
      <c r="A165" s="6" t="s">
        <v>642</v>
      </c>
      <c r="B165" s="6" t="s">
        <v>643</v>
      </c>
      <c r="C165" s="6"/>
      <c r="D165" s="6"/>
      <c r="E165" s="6"/>
      <c r="F165" s="6" t="s">
        <v>644</v>
      </c>
      <c r="G165" s="6"/>
      <c r="H165" s="6"/>
      <c r="I165" s="6"/>
      <c r="J165" s="6"/>
      <c r="K165" s="6"/>
    </row>
    <row r="166" ht="55" customHeight="1" spans="1:11">
      <c r="A166" s="6"/>
      <c r="B166" s="21" t="s">
        <v>875</v>
      </c>
      <c r="C166" s="22"/>
      <c r="D166" s="22"/>
      <c r="E166" s="22"/>
      <c r="F166" s="9" t="s">
        <v>876</v>
      </c>
      <c r="G166" s="10"/>
      <c r="H166" s="10"/>
      <c r="I166" s="10"/>
      <c r="J166" s="10"/>
      <c r="K166" s="10"/>
    </row>
    <row r="167" ht="25.5" spans="1:11">
      <c r="A167" s="23" t="s">
        <v>765</v>
      </c>
      <c r="B167" s="6" t="s">
        <v>647</v>
      </c>
      <c r="C167" s="6" t="s">
        <v>648</v>
      </c>
      <c r="D167" s="6" t="s">
        <v>649</v>
      </c>
      <c r="E167" s="6" t="s">
        <v>766</v>
      </c>
      <c r="F167" s="6" t="s">
        <v>767</v>
      </c>
      <c r="G167" s="6" t="s">
        <v>637</v>
      </c>
      <c r="H167" s="6" t="s">
        <v>639</v>
      </c>
      <c r="I167" s="6" t="s">
        <v>652</v>
      </c>
      <c r="J167" s="6"/>
      <c r="K167" s="6"/>
    </row>
    <row r="168" ht="25.5" spans="1:11">
      <c r="A168" s="24"/>
      <c r="B168" s="51" t="s">
        <v>877</v>
      </c>
      <c r="C168" s="23" t="s">
        <v>769</v>
      </c>
      <c r="D168" s="36" t="s">
        <v>878</v>
      </c>
      <c r="E168" s="29" t="s">
        <v>879</v>
      </c>
      <c r="F168" s="27" t="s">
        <v>880</v>
      </c>
      <c r="G168" s="10">
        <v>15</v>
      </c>
      <c r="H168" s="10">
        <v>15</v>
      </c>
      <c r="I168" s="10"/>
      <c r="J168" s="10"/>
      <c r="K168" s="10"/>
    </row>
    <row r="169" spans="1:11">
      <c r="A169" s="24"/>
      <c r="B169" s="28"/>
      <c r="C169" s="24"/>
      <c r="D169" s="36" t="s">
        <v>881</v>
      </c>
      <c r="E169" s="29" t="s">
        <v>882</v>
      </c>
      <c r="F169" s="27" t="s">
        <v>883</v>
      </c>
      <c r="G169" s="10">
        <v>15</v>
      </c>
      <c r="H169" s="10">
        <v>15</v>
      </c>
      <c r="I169" s="10"/>
      <c r="J169" s="10"/>
      <c r="K169" s="10"/>
    </row>
    <row r="170" spans="1:11">
      <c r="A170" s="24"/>
      <c r="B170" s="28"/>
      <c r="C170" s="6" t="s">
        <v>786</v>
      </c>
      <c r="D170" s="36" t="s">
        <v>884</v>
      </c>
      <c r="E170" s="29" t="s">
        <v>773</v>
      </c>
      <c r="F170" s="27">
        <v>1</v>
      </c>
      <c r="G170" s="10">
        <v>10</v>
      </c>
      <c r="H170" s="10">
        <v>10</v>
      </c>
      <c r="I170" s="10"/>
      <c r="J170" s="10"/>
      <c r="K170" s="10"/>
    </row>
    <row r="171" spans="1:11">
      <c r="A171" s="24"/>
      <c r="B171" s="28"/>
      <c r="C171" s="6" t="s">
        <v>885</v>
      </c>
      <c r="D171" s="36" t="s">
        <v>886</v>
      </c>
      <c r="E171" s="29" t="s">
        <v>887</v>
      </c>
      <c r="F171" s="10" t="s">
        <v>888</v>
      </c>
      <c r="G171" s="10">
        <v>10</v>
      </c>
      <c r="H171" s="10">
        <v>10</v>
      </c>
      <c r="I171" s="10"/>
      <c r="J171" s="10"/>
      <c r="K171" s="10"/>
    </row>
    <row r="172" ht="76.5" spans="1:11">
      <c r="A172" s="24"/>
      <c r="B172" s="6" t="s">
        <v>790</v>
      </c>
      <c r="C172" s="24" t="s">
        <v>724</v>
      </c>
      <c r="D172" s="36" t="s">
        <v>889</v>
      </c>
      <c r="E172" s="36" t="s">
        <v>890</v>
      </c>
      <c r="F172" s="36" t="s">
        <v>891</v>
      </c>
      <c r="G172" s="10">
        <v>30</v>
      </c>
      <c r="H172" s="10">
        <v>30</v>
      </c>
      <c r="I172" s="10"/>
      <c r="J172" s="10"/>
      <c r="K172" s="10"/>
    </row>
    <row r="173" spans="1:11">
      <c r="A173" s="24"/>
      <c r="B173" s="23" t="s">
        <v>892</v>
      </c>
      <c r="C173" s="23" t="s">
        <v>807</v>
      </c>
      <c r="D173" s="36" t="s">
        <v>893</v>
      </c>
      <c r="E173" s="10" t="s">
        <v>771</v>
      </c>
      <c r="F173" s="27">
        <v>0.95</v>
      </c>
      <c r="G173" s="10">
        <v>10</v>
      </c>
      <c r="H173" s="10">
        <v>10</v>
      </c>
      <c r="I173" s="10"/>
      <c r="J173" s="10"/>
      <c r="K173" s="10"/>
    </row>
    <row r="174" spans="1:11">
      <c r="A174" s="24"/>
      <c r="B174" s="24"/>
      <c r="C174" s="24"/>
      <c r="D174" s="36"/>
      <c r="E174" s="10"/>
      <c r="F174" s="10"/>
      <c r="G174" s="10"/>
      <c r="H174" s="10"/>
      <c r="I174" s="10"/>
      <c r="J174" s="10"/>
      <c r="K174" s="10"/>
    </row>
    <row r="175" spans="1:11">
      <c r="A175" s="6" t="s">
        <v>746</v>
      </c>
      <c r="B175" s="6"/>
      <c r="C175" s="6"/>
      <c r="D175" s="6"/>
      <c r="E175" s="6"/>
      <c r="F175" s="6"/>
      <c r="G175" s="10">
        <f>SUM(H168:H173)</f>
        <v>90</v>
      </c>
      <c r="H175" s="10"/>
      <c r="I175" s="10"/>
      <c r="J175" s="10"/>
      <c r="K175" s="10"/>
    </row>
    <row r="176" spans="1:11">
      <c r="A176" s="23" t="s">
        <v>747</v>
      </c>
      <c r="B176" s="26" t="s">
        <v>810</v>
      </c>
      <c r="C176" s="26"/>
      <c r="D176" s="26"/>
      <c r="E176" s="26"/>
      <c r="F176" s="26"/>
      <c r="G176" s="26"/>
      <c r="H176" s="26"/>
      <c r="I176" s="26"/>
      <c r="J176" s="26"/>
      <c r="K176" s="26"/>
    </row>
    <row r="177" spans="1:11">
      <c r="A177" s="32"/>
      <c r="B177" s="26"/>
      <c r="C177" s="26"/>
      <c r="D177" s="26"/>
      <c r="E177" s="26"/>
      <c r="F177" s="26"/>
      <c r="G177" s="26"/>
      <c r="H177" s="26"/>
      <c r="I177" s="26"/>
      <c r="J177" s="26"/>
      <c r="K177" s="26"/>
    </row>
    <row r="178" spans="1:11">
      <c r="A178" s="36" t="s">
        <v>749</v>
      </c>
      <c r="B178" s="36"/>
      <c r="C178" s="36"/>
      <c r="D178" s="36"/>
      <c r="E178" s="36"/>
      <c r="F178" s="36"/>
      <c r="G178" s="36"/>
      <c r="H178" s="36"/>
      <c r="I178" s="36"/>
      <c r="J178" s="36"/>
      <c r="K178" s="36"/>
    </row>
    <row r="179" spans="1:11">
      <c r="A179" s="37" t="s">
        <v>811</v>
      </c>
      <c r="B179" s="38"/>
      <c r="C179" s="38"/>
      <c r="D179" s="38"/>
      <c r="E179" s="38"/>
      <c r="F179" s="38"/>
      <c r="G179" s="38"/>
      <c r="H179" s="38"/>
      <c r="I179" s="38"/>
      <c r="J179" s="38"/>
      <c r="K179" s="45"/>
    </row>
    <row r="180" spans="1:11">
      <c r="A180" s="39"/>
      <c r="B180" s="40"/>
      <c r="C180" s="40"/>
      <c r="D180" s="40"/>
      <c r="E180" s="40"/>
      <c r="F180" s="40"/>
      <c r="G180" s="40"/>
      <c r="H180" s="40"/>
      <c r="I180" s="40"/>
      <c r="J180" s="40"/>
      <c r="K180" s="46"/>
    </row>
    <row r="181" spans="1:11">
      <c r="A181" s="39"/>
      <c r="B181" s="40"/>
      <c r="C181" s="40"/>
      <c r="D181" s="40"/>
      <c r="E181" s="40"/>
      <c r="F181" s="40"/>
      <c r="G181" s="40"/>
      <c r="H181" s="40"/>
      <c r="I181" s="40"/>
      <c r="J181" s="40"/>
      <c r="K181" s="46"/>
    </row>
    <row r="182" spans="1:11">
      <c r="A182" s="39"/>
      <c r="B182" s="40"/>
      <c r="C182" s="40"/>
      <c r="D182" s="40"/>
      <c r="E182" s="40"/>
      <c r="F182" s="40"/>
      <c r="G182" s="40"/>
      <c r="H182" s="40"/>
      <c r="I182" s="40"/>
      <c r="J182" s="40"/>
      <c r="K182" s="46"/>
    </row>
    <row r="183" spans="1:11">
      <c r="A183" s="39"/>
      <c r="B183" s="40"/>
      <c r="C183" s="40"/>
      <c r="D183" s="40"/>
      <c r="E183" s="40"/>
      <c r="F183" s="40"/>
      <c r="G183" s="40"/>
      <c r="H183" s="40"/>
      <c r="I183" s="40"/>
      <c r="J183" s="40"/>
      <c r="K183" s="46"/>
    </row>
    <row r="184" ht="76" customHeight="1" spans="1:11">
      <c r="A184" s="41"/>
      <c r="B184" s="42"/>
      <c r="C184" s="42"/>
      <c r="D184" s="42"/>
      <c r="E184" s="42"/>
      <c r="F184" s="42"/>
      <c r="G184" s="42"/>
      <c r="H184" s="42"/>
      <c r="I184" s="42"/>
      <c r="J184" s="42"/>
      <c r="K184" s="47"/>
    </row>
    <row r="186" ht="28.5" spans="1:11">
      <c r="A186" s="2" t="s">
        <v>751</v>
      </c>
      <c r="B186" s="2"/>
      <c r="C186" s="2"/>
      <c r="D186" s="2"/>
      <c r="E186" s="2"/>
      <c r="F186" s="2"/>
      <c r="G186" s="2"/>
      <c r="H186" s="2"/>
      <c r="I186" s="2"/>
      <c r="J186" s="2"/>
      <c r="K186" s="2"/>
    </row>
    <row r="187" ht="18.75" spans="1:11">
      <c r="A187" s="3" t="s">
        <v>752</v>
      </c>
      <c r="B187" s="3"/>
      <c r="C187" s="3"/>
      <c r="D187" s="3"/>
      <c r="E187" s="3"/>
      <c r="F187" s="3"/>
      <c r="G187" s="3"/>
      <c r="H187" s="3"/>
      <c r="I187" s="3"/>
      <c r="J187" s="3"/>
      <c r="K187" s="3"/>
    </row>
    <row r="188" ht="18.75" spans="1:11">
      <c r="A188" s="4" t="s">
        <v>753</v>
      </c>
      <c r="B188" s="5"/>
      <c r="C188" s="5"/>
      <c r="D188" s="5"/>
      <c r="E188" s="5"/>
      <c r="F188" s="5"/>
      <c r="G188" s="5"/>
      <c r="H188" s="5"/>
      <c r="I188" s="5"/>
      <c r="J188" s="5"/>
      <c r="K188" s="5"/>
    </row>
    <row r="189" spans="1:11">
      <c r="A189" s="6" t="s">
        <v>754</v>
      </c>
      <c r="B189" s="6"/>
      <c r="C189" s="6"/>
      <c r="D189" s="7" t="s">
        <v>894</v>
      </c>
      <c r="E189" s="8"/>
      <c r="F189" s="8"/>
      <c r="G189" s="8"/>
      <c r="H189" s="8"/>
      <c r="I189" s="8"/>
      <c r="J189" s="8"/>
      <c r="K189" s="8"/>
    </row>
    <row r="190" spans="1:11">
      <c r="A190" s="6" t="s">
        <v>629</v>
      </c>
      <c r="B190" s="6"/>
      <c r="C190" s="6"/>
      <c r="D190" s="9" t="s">
        <v>756</v>
      </c>
      <c r="E190" s="10"/>
      <c r="F190" s="6" t="s">
        <v>631</v>
      </c>
      <c r="G190" s="9" t="s">
        <v>628</v>
      </c>
      <c r="H190" s="10"/>
      <c r="I190" s="10"/>
      <c r="J190" s="10"/>
      <c r="K190" s="10"/>
    </row>
    <row r="191" ht="25.5" spans="1:11">
      <c r="A191" s="11" t="s">
        <v>757</v>
      </c>
      <c r="B191" s="12"/>
      <c r="C191" s="13"/>
      <c r="D191" s="6" t="s">
        <v>633</v>
      </c>
      <c r="E191" s="6" t="s">
        <v>634</v>
      </c>
      <c r="F191" s="6" t="s">
        <v>758</v>
      </c>
      <c r="G191" s="6" t="s">
        <v>759</v>
      </c>
      <c r="H191" s="6"/>
      <c r="I191" s="6" t="s">
        <v>637</v>
      </c>
      <c r="J191" s="6" t="s">
        <v>638</v>
      </c>
      <c r="K191" s="6" t="s">
        <v>639</v>
      </c>
    </row>
    <row r="192" spans="1:11">
      <c r="A192" s="14"/>
      <c r="B192" s="15"/>
      <c r="C192" s="16"/>
      <c r="D192" s="6" t="s">
        <v>640</v>
      </c>
      <c r="E192" s="10"/>
      <c r="F192" s="10">
        <v>672.47</v>
      </c>
      <c r="G192" s="10">
        <v>672.47</v>
      </c>
      <c r="H192" s="10"/>
      <c r="I192" s="10">
        <v>10</v>
      </c>
      <c r="J192" s="27">
        <v>1</v>
      </c>
      <c r="K192" s="10">
        <v>10</v>
      </c>
    </row>
    <row r="193" spans="1:11">
      <c r="A193" s="14"/>
      <c r="B193" s="15"/>
      <c r="C193" s="16"/>
      <c r="D193" s="6" t="s">
        <v>760</v>
      </c>
      <c r="E193" s="10"/>
      <c r="F193" s="10">
        <v>672.47</v>
      </c>
      <c r="G193" s="10">
        <v>672.47</v>
      </c>
      <c r="H193" s="10"/>
      <c r="I193" s="10" t="s">
        <v>541</v>
      </c>
      <c r="J193" s="10" t="s">
        <v>541</v>
      </c>
      <c r="K193" s="10" t="s">
        <v>541</v>
      </c>
    </row>
    <row r="194" spans="1:11">
      <c r="A194" s="14"/>
      <c r="B194" s="15"/>
      <c r="C194" s="16"/>
      <c r="D194" s="17" t="s">
        <v>761</v>
      </c>
      <c r="E194" s="10"/>
      <c r="F194" s="10"/>
      <c r="G194" s="10"/>
      <c r="H194" s="10"/>
      <c r="I194" s="10" t="s">
        <v>541</v>
      </c>
      <c r="J194" s="10" t="s">
        <v>541</v>
      </c>
      <c r="K194" s="10" t="s">
        <v>541</v>
      </c>
    </row>
    <row r="195" spans="1:11">
      <c r="A195" s="14"/>
      <c r="B195" s="15"/>
      <c r="C195" s="16"/>
      <c r="D195" s="17" t="s">
        <v>762</v>
      </c>
      <c r="E195" s="10"/>
      <c r="F195" s="10">
        <v>672.47</v>
      </c>
      <c r="G195" s="10">
        <v>672.47</v>
      </c>
      <c r="H195" s="10"/>
      <c r="I195" s="10" t="s">
        <v>541</v>
      </c>
      <c r="J195" s="10" t="s">
        <v>541</v>
      </c>
      <c r="K195" s="10" t="s">
        <v>541</v>
      </c>
    </row>
    <row r="196" spans="1:11">
      <c r="A196" s="18"/>
      <c r="B196" s="19"/>
      <c r="C196" s="20"/>
      <c r="D196" s="6" t="s">
        <v>641</v>
      </c>
      <c r="E196" s="10"/>
      <c r="F196" s="10"/>
      <c r="G196" s="10"/>
      <c r="H196" s="10"/>
      <c r="I196" s="10" t="s">
        <v>541</v>
      </c>
      <c r="J196" s="10" t="s">
        <v>541</v>
      </c>
      <c r="K196" s="10" t="s">
        <v>541</v>
      </c>
    </row>
    <row r="197" spans="1:11">
      <c r="A197" s="6" t="s">
        <v>642</v>
      </c>
      <c r="B197" s="6" t="s">
        <v>643</v>
      </c>
      <c r="C197" s="6"/>
      <c r="D197" s="6"/>
      <c r="E197" s="6"/>
      <c r="F197" s="6" t="s">
        <v>644</v>
      </c>
      <c r="G197" s="6"/>
      <c r="H197" s="6"/>
      <c r="I197" s="6"/>
      <c r="J197" s="6"/>
      <c r="K197" s="6"/>
    </row>
    <row r="198" spans="1:11">
      <c r="A198" s="6"/>
      <c r="B198" s="21" t="s">
        <v>895</v>
      </c>
      <c r="C198" s="22"/>
      <c r="D198" s="22"/>
      <c r="E198" s="22"/>
      <c r="F198" s="9" t="s">
        <v>896</v>
      </c>
      <c r="G198" s="10"/>
      <c r="H198" s="10"/>
      <c r="I198" s="10"/>
      <c r="J198" s="10"/>
      <c r="K198" s="10"/>
    </row>
    <row r="199" ht="25.5" spans="1:11">
      <c r="A199" s="23" t="s">
        <v>765</v>
      </c>
      <c r="B199" s="6" t="s">
        <v>647</v>
      </c>
      <c r="C199" s="6" t="s">
        <v>648</v>
      </c>
      <c r="D199" s="6" t="s">
        <v>649</v>
      </c>
      <c r="E199" s="6" t="s">
        <v>766</v>
      </c>
      <c r="F199" s="6" t="s">
        <v>767</v>
      </c>
      <c r="G199" s="6" t="s">
        <v>637</v>
      </c>
      <c r="H199" s="6" t="s">
        <v>639</v>
      </c>
      <c r="I199" s="6" t="s">
        <v>652</v>
      </c>
      <c r="J199" s="6"/>
      <c r="K199" s="6"/>
    </row>
    <row r="200" spans="1:11">
      <c r="A200" s="24"/>
      <c r="B200" s="52" t="s">
        <v>877</v>
      </c>
      <c r="C200" s="23" t="s">
        <v>769</v>
      </c>
      <c r="D200" s="26" t="s">
        <v>897</v>
      </c>
      <c r="E200" s="29" t="s">
        <v>773</v>
      </c>
      <c r="F200" s="27">
        <v>1</v>
      </c>
      <c r="G200" s="10">
        <v>25</v>
      </c>
      <c r="H200" s="10">
        <v>25</v>
      </c>
      <c r="I200" s="10"/>
      <c r="J200" s="10"/>
      <c r="K200" s="10"/>
    </row>
    <row r="201" spans="1:11">
      <c r="A201" s="24"/>
      <c r="B201" s="10"/>
      <c r="C201" s="6" t="s">
        <v>786</v>
      </c>
      <c r="D201" s="26" t="s">
        <v>898</v>
      </c>
      <c r="E201" s="29" t="s">
        <v>773</v>
      </c>
      <c r="F201" s="27">
        <v>1</v>
      </c>
      <c r="G201" s="10">
        <v>25</v>
      </c>
      <c r="H201" s="10">
        <v>25</v>
      </c>
      <c r="I201" s="10"/>
      <c r="J201" s="10"/>
      <c r="K201" s="10"/>
    </row>
    <row r="202" ht="25.5" spans="1:11">
      <c r="A202" s="24"/>
      <c r="B202" s="24" t="s">
        <v>790</v>
      </c>
      <c r="C202" s="23" t="s">
        <v>724</v>
      </c>
      <c r="D202" s="26" t="s">
        <v>899</v>
      </c>
      <c r="E202" s="30" t="s">
        <v>825</v>
      </c>
      <c r="F202" s="30" t="s">
        <v>825</v>
      </c>
      <c r="G202" s="10">
        <v>15</v>
      </c>
      <c r="H202" s="10">
        <v>15</v>
      </c>
      <c r="I202" s="10"/>
      <c r="J202" s="10"/>
      <c r="K202" s="10"/>
    </row>
    <row r="203" spans="1:11">
      <c r="A203" s="24"/>
      <c r="B203" s="24"/>
      <c r="C203" s="24"/>
      <c r="D203" s="26" t="s">
        <v>900</v>
      </c>
      <c r="E203" s="30" t="s">
        <v>825</v>
      </c>
      <c r="F203" s="30" t="s">
        <v>825</v>
      </c>
      <c r="G203" s="10">
        <v>15</v>
      </c>
      <c r="H203" s="10">
        <v>15</v>
      </c>
      <c r="I203" s="10"/>
      <c r="J203" s="10"/>
      <c r="K203" s="10"/>
    </row>
    <row r="204" spans="1:11">
      <c r="A204" s="24"/>
      <c r="B204" s="23" t="s">
        <v>892</v>
      </c>
      <c r="C204" s="23" t="s">
        <v>807</v>
      </c>
      <c r="D204" s="26" t="s">
        <v>901</v>
      </c>
      <c r="E204" s="10" t="s">
        <v>771</v>
      </c>
      <c r="F204" s="27">
        <v>0.95</v>
      </c>
      <c r="G204" s="10">
        <v>10</v>
      </c>
      <c r="H204" s="10">
        <v>10</v>
      </c>
      <c r="I204" s="10"/>
      <c r="J204" s="10"/>
      <c r="K204" s="10"/>
    </row>
    <row r="205" spans="1:11">
      <c r="A205" s="24"/>
      <c r="B205" s="24"/>
      <c r="C205" s="24"/>
      <c r="D205" s="26"/>
      <c r="E205" s="10"/>
      <c r="F205" s="10"/>
      <c r="G205" s="10"/>
      <c r="H205" s="10"/>
      <c r="I205" s="10"/>
      <c r="J205" s="10"/>
      <c r="K205" s="10"/>
    </row>
    <row r="206" spans="1:11">
      <c r="A206" s="6" t="s">
        <v>746</v>
      </c>
      <c r="B206" s="6"/>
      <c r="C206" s="6"/>
      <c r="D206" s="6"/>
      <c r="E206" s="6"/>
      <c r="F206" s="6"/>
      <c r="G206" s="10">
        <f>SUM(H200:H204)</f>
        <v>90</v>
      </c>
      <c r="H206" s="10"/>
      <c r="I206" s="10"/>
      <c r="J206" s="10"/>
      <c r="K206" s="10"/>
    </row>
    <row r="207" spans="1:11">
      <c r="A207" s="23" t="s">
        <v>747</v>
      </c>
      <c r="B207" s="26" t="s">
        <v>810</v>
      </c>
      <c r="C207" s="26"/>
      <c r="D207" s="26"/>
      <c r="E207" s="26"/>
      <c r="F207" s="26"/>
      <c r="G207" s="26"/>
      <c r="H207" s="26"/>
      <c r="I207" s="26"/>
      <c r="J207" s="26"/>
      <c r="K207" s="26"/>
    </row>
    <row r="208" spans="1:11">
      <c r="A208" s="32"/>
      <c r="B208" s="26"/>
      <c r="C208" s="26"/>
      <c r="D208" s="26"/>
      <c r="E208" s="26"/>
      <c r="F208" s="26"/>
      <c r="G208" s="26"/>
      <c r="H208" s="26"/>
      <c r="I208" s="26"/>
      <c r="J208" s="26"/>
      <c r="K208" s="26"/>
    </row>
    <row r="209" spans="1:11">
      <c r="A209" s="36" t="s">
        <v>749</v>
      </c>
      <c r="B209" s="36"/>
      <c r="C209" s="36"/>
      <c r="D209" s="36"/>
      <c r="E209" s="36"/>
      <c r="F209" s="36"/>
      <c r="G209" s="36"/>
      <c r="H209" s="36"/>
      <c r="I209" s="36"/>
      <c r="J209" s="36"/>
      <c r="K209" s="36"/>
    </row>
    <row r="210" spans="1:11">
      <c r="A210" s="37" t="s">
        <v>811</v>
      </c>
      <c r="B210" s="38"/>
      <c r="C210" s="38"/>
      <c r="D210" s="38"/>
      <c r="E210" s="38"/>
      <c r="F210" s="38"/>
      <c r="G210" s="38"/>
      <c r="H210" s="38"/>
      <c r="I210" s="38"/>
      <c r="J210" s="38"/>
      <c r="K210" s="45"/>
    </row>
    <row r="211" spans="1:11">
      <c r="A211" s="39"/>
      <c r="B211" s="40"/>
      <c r="C211" s="40"/>
      <c r="D211" s="40"/>
      <c r="E211" s="40"/>
      <c r="F211" s="40"/>
      <c r="G211" s="40"/>
      <c r="H211" s="40"/>
      <c r="I211" s="40"/>
      <c r="J211" s="40"/>
      <c r="K211" s="46"/>
    </row>
    <row r="212" spans="1:11">
      <c r="A212" s="39"/>
      <c r="B212" s="40"/>
      <c r="C212" s="40"/>
      <c r="D212" s="40"/>
      <c r="E212" s="40"/>
      <c r="F212" s="40"/>
      <c r="G212" s="40"/>
      <c r="H212" s="40"/>
      <c r="I212" s="40"/>
      <c r="J212" s="40"/>
      <c r="K212" s="46"/>
    </row>
    <row r="213" spans="1:11">
      <c r="A213" s="39"/>
      <c r="B213" s="40"/>
      <c r="C213" s="40"/>
      <c r="D213" s="40"/>
      <c r="E213" s="40"/>
      <c r="F213" s="40"/>
      <c r="G213" s="40"/>
      <c r="H213" s="40"/>
      <c r="I213" s="40"/>
      <c r="J213" s="40"/>
      <c r="K213" s="46"/>
    </row>
    <row r="214" spans="1:11">
      <c r="A214" s="39"/>
      <c r="B214" s="40"/>
      <c r="C214" s="40"/>
      <c r="D214" s="40"/>
      <c r="E214" s="40"/>
      <c r="F214" s="40"/>
      <c r="G214" s="40"/>
      <c r="H214" s="40"/>
      <c r="I214" s="40"/>
      <c r="J214" s="40"/>
      <c r="K214" s="46"/>
    </row>
    <row r="215" ht="67" customHeight="1" spans="1:11">
      <c r="A215" s="41"/>
      <c r="B215" s="42"/>
      <c r="C215" s="42"/>
      <c r="D215" s="42"/>
      <c r="E215" s="42"/>
      <c r="F215" s="42"/>
      <c r="G215" s="42"/>
      <c r="H215" s="42"/>
      <c r="I215" s="42"/>
      <c r="J215" s="42"/>
      <c r="K215" s="47"/>
    </row>
    <row r="218" ht="28.5" spans="1:11">
      <c r="A218" s="2" t="s">
        <v>751</v>
      </c>
      <c r="B218" s="2"/>
      <c r="C218" s="2"/>
      <c r="D218" s="2"/>
      <c r="E218" s="2"/>
      <c r="F218" s="2"/>
      <c r="G218" s="2"/>
      <c r="H218" s="2"/>
      <c r="I218" s="2"/>
      <c r="J218" s="2"/>
      <c r="K218" s="2"/>
    </row>
    <row r="219" ht="18.75" spans="1:11">
      <c r="A219" s="3" t="s">
        <v>752</v>
      </c>
      <c r="B219" s="3"/>
      <c r="C219" s="3"/>
      <c r="D219" s="3"/>
      <c r="E219" s="3"/>
      <c r="F219" s="3"/>
      <c r="G219" s="3"/>
      <c r="H219" s="3"/>
      <c r="I219" s="3"/>
      <c r="J219" s="3"/>
      <c r="K219" s="3"/>
    </row>
    <row r="220" ht="18.75" spans="1:11">
      <c r="A220" s="4" t="s">
        <v>753</v>
      </c>
      <c r="B220" s="5"/>
      <c r="C220" s="5"/>
      <c r="D220" s="5"/>
      <c r="E220" s="5"/>
      <c r="F220" s="5"/>
      <c r="G220" s="5"/>
      <c r="H220" s="5"/>
      <c r="I220" s="5"/>
      <c r="J220" s="5"/>
      <c r="K220" s="5"/>
    </row>
    <row r="221" spans="1:11">
      <c r="A221" s="6" t="s">
        <v>754</v>
      </c>
      <c r="B221" s="6"/>
      <c r="C221" s="6"/>
      <c r="D221" s="7" t="s">
        <v>902</v>
      </c>
      <c r="E221" s="8"/>
      <c r="F221" s="8"/>
      <c r="G221" s="8"/>
      <c r="H221" s="8"/>
      <c r="I221" s="8"/>
      <c r="J221" s="8"/>
      <c r="K221" s="8"/>
    </row>
    <row r="222" spans="1:11">
      <c r="A222" s="6" t="s">
        <v>629</v>
      </c>
      <c r="B222" s="6"/>
      <c r="C222" s="6"/>
      <c r="D222" s="9" t="s">
        <v>756</v>
      </c>
      <c r="E222" s="10"/>
      <c r="F222" s="6" t="s">
        <v>631</v>
      </c>
      <c r="G222" s="9" t="s">
        <v>628</v>
      </c>
      <c r="H222" s="10"/>
      <c r="I222" s="10"/>
      <c r="J222" s="10"/>
      <c r="K222" s="10"/>
    </row>
    <row r="223" ht="25.5" spans="1:11">
      <c r="A223" s="11" t="s">
        <v>757</v>
      </c>
      <c r="B223" s="12"/>
      <c r="C223" s="13"/>
      <c r="D223" s="6" t="s">
        <v>633</v>
      </c>
      <c r="E223" s="6" t="s">
        <v>634</v>
      </c>
      <c r="F223" s="6" t="s">
        <v>758</v>
      </c>
      <c r="G223" s="6" t="s">
        <v>759</v>
      </c>
      <c r="H223" s="6"/>
      <c r="I223" s="6" t="s">
        <v>637</v>
      </c>
      <c r="J223" s="6" t="s">
        <v>638</v>
      </c>
      <c r="K223" s="6" t="s">
        <v>639</v>
      </c>
    </row>
    <row r="224" spans="1:11">
      <c r="A224" s="14"/>
      <c r="B224" s="15"/>
      <c r="C224" s="16"/>
      <c r="D224" s="6" t="s">
        <v>640</v>
      </c>
      <c r="E224" s="10"/>
      <c r="F224" s="10">
        <v>153</v>
      </c>
      <c r="G224" s="10">
        <v>153</v>
      </c>
      <c r="H224" s="10"/>
      <c r="I224" s="10">
        <v>10</v>
      </c>
      <c r="J224" s="27">
        <v>1</v>
      </c>
      <c r="K224" s="10">
        <v>10</v>
      </c>
    </row>
    <row r="225" spans="1:11">
      <c r="A225" s="14"/>
      <c r="B225" s="15"/>
      <c r="C225" s="16"/>
      <c r="D225" s="6" t="s">
        <v>760</v>
      </c>
      <c r="E225" s="10"/>
      <c r="F225" s="10">
        <v>153</v>
      </c>
      <c r="G225" s="10">
        <v>153</v>
      </c>
      <c r="H225" s="10"/>
      <c r="I225" s="10" t="s">
        <v>541</v>
      </c>
      <c r="J225" s="10" t="s">
        <v>541</v>
      </c>
      <c r="K225" s="10" t="s">
        <v>541</v>
      </c>
    </row>
    <row r="226" spans="1:11">
      <c r="A226" s="14"/>
      <c r="B226" s="15"/>
      <c r="C226" s="16"/>
      <c r="D226" s="17" t="s">
        <v>761</v>
      </c>
      <c r="E226" s="10"/>
      <c r="F226" s="10"/>
      <c r="G226" s="10"/>
      <c r="H226" s="10"/>
      <c r="I226" s="10" t="s">
        <v>541</v>
      </c>
      <c r="J226" s="10" t="s">
        <v>541</v>
      </c>
      <c r="K226" s="10" t="s">
        <v>541</v>
      </c>
    </row>
    <row r="227" spans="1:11">
      <c r="A227" s="14"/>
      <c r="B227" s="15"/>
      <c r="C227" s="16"/>
      <c r="D227" s="17" t="s">
        <v>762</v>
      </c>
      <c r="E227" s="10"/>
      <c r="F227" s="10">
        <v>153</v>
      </c>
      <c r="G227" s="10">
        <v>153</v>
      </c>
      <c r="H227" s="10"/>
      <c r="I227" s="10" t="s">
        <v>541</v>
      </c>
      <c r="J227" s="10" t="s">
        <v>541</v>
      </c>
      <c r="K227" s="10" t="s">
        <v>541</v>
      </c>
    </row>
    <row r="228" spans="1:11">
      <c r="A228" s="18"/>
      <c r="B228" s="19"/>
      <c r="C228" s="20"/>
      <c r="D228" s="6" t="s">
        <v>641</v>
      </c>
      <c r="E228" s="10"/>
      <c r="F228" s="10"/>
      <c r="G228" s="10"/>
      <c r="H228" s="10"/>
      <c r="I228" s="10" t="s">
        <v>541</v>
      </c>
      <c r="J228" s="10" t="s">
        <v>541</v>
      </c>
      <c r="K228" s="10" t="s">
        <v>541</v>
      </c>
    </row>
    <row r="229" spans="1:11">
      <c r="A229" s="6" t="s">
        <v>642</v>
      </c>
      <c r="B229" s="6" t="s">
        <v>643</v>
      </c>
      <c r="C229" s="6"/>
      <c r="D229" s="6"/>
      <c r="E229" s="6"/>
      <c r="F229" s="6" t="s">
        <v>644</v>
      </c>
      <c r="G229" s="6"/>
      <c r="H229" s="6"/>
      <c r="I229" s="6"/>
      <c r="J229" s="6"/>
      <c r="K229" s="6"/>
    </row>
    <row r="230" spans="1:11">
      <c r="A230" s="6"/>
      <c r="B230" s="21" t="s">
        <v>895</v>
      </c>
      <c r="C230" s="22"/>
      <c r="D230" s="22"/>
      <c r="E230" s="22"/>
      <c r="F230" s="9" t="s">
        <v>896</v>
      </c>
      <c r="G230" s="10"/>
      <c r="H230" s="10"/>
      <c r="I230" s="10"/>
      <c r="J230" s="10"/>
      <c r="K230" s="10"/>
    </row>
    <row r="231" ht="25.5" spans="1:11">
      <c r="A231" s="23" t="s">
        <v>765</v>
      </c>
      <c r="B231" s="6" t="s">
        <v>647</v>
      </c>
      <c r="C231" s="6" t="s">
        <v>648</v>
      </c>
      <c r="D231" s="6" t="s">
        <v>649</v>
      </c>
      <c r="E231" s="6" t="s">
        <v>766</v>
      </c>
      <c r="F231" s="6" t="s">
        <v>767</v>
      </c>
      <c r="G231" s="6" t="s">
        <v>637</v>
      </c>
      <c r="H231" s="6" t="s">
        <v>639</v>
      </c>
      <c r="I231" s="6" t="s">
        <v>652</v>
      </c>
      <c r="J231" s="6"/>
      <c r="K231" s="6"/>
    </row>
    <row r="232" spans="1:11">
      <c r="A232" s="24"/>
      <c r="B232" s="52" t="s">
        <v>877</v>
      </c>
      <c r="C232" s="23" t="s">
        <v>769</v>
      </c>
      <c r="D232" s="36" t="s">
        <v>903</v>
      </c>
      <c r="E232" s="29" t="s">
        <v>904</v>
      </c>
      <c r="F232" s="27" t="s">
        <v>905</v>
      </c>
      <c r="G232" s="10">
        <v>25</v>
      </c>
      <c r="H232" s="10">
        <v>25</v>
      </c>
      <c r="I232" s="10"/>
      <c r="J232" s="10"/>
      <c r="K232" s="10"/>
    </row>
    <row r="233" spans="1:11">
      <c r="A233" s="24"/>
      <c r="B233" s="10"/>
      <c r="C233" s="6" t="s">
        <v>786</v>
      </c>
      <c r="D233" s="36" t="s">
        <v>906</v>
      </c>
      <c r="E233" s="29" t="s">
        <v>773</v>
      </c>
      <c r="F233" s="27">
        <v>1</v>
      </c>
      <c r="G233" s="10">
        <v>25</v>
      </c>
      <c r="H233" s="10">
        <v>25</v>
      </c>
      <c r="I233" s="10"/>
      <c r="J233" s="10"/>
      <c r="K233" s="10"/>
    </row>
    <row r="234" ht="25.5" spans="1:11">
      <c r="A234" s="24"/>
      <c r="B234" s="24" t="s">
        <v>790</v>
      </c>
      <c r="C234" s="23" t="s">
        <v>724</v>
      </c>
      <c r="D234" s="26" t="s">
        <v>899</v>
      </c>
      <c r="E234" s="30" t="s">
        <v>825</v>
      </c>
      <c r="F234" s="30" t="s">
        <v>825</v>
      </c>
      <c r="G234" s="10">
        <v>15</v>
      </c>
      <c r="H234" s="10">
        <v>15</v>
      </c>
      <c r="I234" s="10"/>
      <c r="J234" s="10"/>
      <c r="K234" s="10"/>
    </row>
    <row r="235" spans="1:11">
      <c r="A235" s="24"/>
      <c r="B235" s="24"/>
      <c r="C235" s="24"/>
      <c r="D235" s="26" t="s">
        <v>900</v>
      </c>
      <c r="E235" s="30" t="s">
        <v>825</v>
      </c>
      <c r="F235" s="30" t="s">
        <v>825</v>
      </c>
      <c r="G235" s="10">
        <v>15</v>
      </c>
      <c r="H235" s="10">
        <v>15</v>
      </c>
      <c r="I235" s="10"/>
      <c r="J235" s="10"/>
      <c r="K235" s="10"/>
    </row>
    <row r="236" spans="1:11">
      <c r="A236" s="24"/>
      <c r="B236" s="23" t="s">
        <v>892</v>
      </c>
      <c r="C236" s="23" t="s">
        <v>807</v>
      </c>
      <c r="D236" s="26" t="s">
        <v>901</v>
      </c>
      <c r="E236" s="10" t="s">
        <v>771</v>
      </c>
      <c r="F236" s="27">
        <v>0.95</v>
      </c>
      <c r="G236" s="10">
        <v>10</v>
      </c>
      <c r="H236" s="10">
        <v>10</v>
      </c>
      <c r="I236" s="10"/>
      <c r="J236" s="10"/>
      <c r="K236" s="10"/>
    </row>
    <row r="237" spans="1:11">
      <c r="A237" s="24"/>
      <c r="B237" s="24"/>
      <c r="C237" s="24"/>
      <c r="D237" s="26"/>
      <c r="E237" s="10"/>
      <c r="F237" s="10"/>
      <c r="G237" s="10"/>
      <c r="H237" s="10"/>
      <c r="I237" s="10"/>
      <c r="J237" s="10"/>
      <c r="K237" s="10"/>
    </row>
    <row r="238" spans="1:11">
      <c r="A238" s="6" t="s">
        <v>746</v>
      </c>
      <c r="B238" s="6"/>
      <c r="C238" s="6"/>
      <c r="D238" s="6"/>
      <c r="E238" s="6"/>
      <c r="F238" s="6"/>
      <c r="G238" s="10">
        <f>SUM(H232:H236)</f>
        <v>90</v>
      </c>
      <c r="H238" s="10"/>
      <c r="I238" s="10"/>
      <c r="J238" s="10"/>
      <c r="K238" s="10"/>
    </row>
    <row r="239" spans="1:11">
      <c r="A239" s="23" t="s">
        <v>747</v>
      </c>
      <c r="B239" s="26" t="s">
        <v>810</v>
      </c>
      <c r="C239" s="26"/>
      <c r="D239" s="26"/>
      <c r="E239" s="26"/>
      <c r="F239" s="26"/>
      <c r="G239" s="26"/>
      <c r="H239" s="26"/>
      <c r="I239" s="26"/>
      <c r="J239" s="26"/>
      <c r="K239" s="26"/>
    </row>
    <row r="240" spans="1:11">
      <c r="A240" s="32"/>
      <c r="B240" s="26"/>
      <c r="C240" s="26"/>
      <c r="D240" s="26"/>
      <c r="E240" s="26"/>
      <c r="F240" s="26"/>
      <c r="G240" s="26"/>
      <c r="H240" s="26"/>
      <c r="I240" s="26"/>
      <c r="J240" s="26"/>
      <c r="K240" s="26"/>
    </row>
    <row r="241" spans="1:11">
      <c r="A241" s="36" t="s">
        <v>749</v>
      </c>
      <c r="B241" s="36"/>
      <c r="C241" s="36"/>
      <c r="D241" s="36"/>
      <c r="E241" s="36"/>
      <c r="F241" s="36"/>
      <c r="G241" s="36"/>
      <c r="H241" s="36"/>
      <c r="I241" s="36"/>
      <c r="J241" s="36"/>
      <c r="K241" s="36"/>
    </row>
    <row r="242" spans="1:11">
      <c r="A242" s="37" t="s">
        <v>811</v>
      </c>
      <c r="B242" s="38"/>
      <c r="C242" s="38"/>
      <c r="D242" s="38"/>
      <c r="E242" s="38"/>
      <c r="F242" s="38"/>
      <c r="G242" s="38"/>
      <c r="H242" s="38"/>
      <c r="I242" s="38"/>
      <c r="J242" s="38"/>
      <c r="K242" s="45"/>
    </row>
    <row r="243" spans="1:11">
      <c r="A243" s="39"/>
      <c r="B243" s="40"/>
      <c r="C243" s="40"/>
      <c r="D243" s="40"/>
      <c r="E243" s="40"/>
      <c r="F243" s="40"/>
      <c r="G243" s="40"/>
      <c r="H243" s="40"/>
      <c r="I243" s="40"/>
      <c r="J243" s="40"/>
      <c r="K243" s="46"/>
    </row>
    <row r="244" spans="1:11">
      <c r="A244" s="39"/>
      <c r="B244" s="40"/>
      <c r="C244" s="40"/>
      <c r="D244" s="40"/>
      <c r="E244" s="40"/>
      <c r="F244" s="40"/>
      <c r="G244" s="40"/>
      <c r="H244" s="40"/>
      <c r="I244" s="40"/>
      <c r="J244" s="40"/>
      <c r="K244" s="46"/>
    </row>
    <row r="245" spans="1:11">
      <c r="A245" s="39"/>
      <c r="B245" s="40"/>
      <c r="C245" s="40"/>
      <c r="D245" s="40"/>
      <c r="E245" s="40"/>
      <c r="F245" s="40"/>
      <c r="G245" s="40"/>
      <c r="H245" s="40"/>
      <c r="I245" s="40"/>
      <c r="J245" s="40"/>
      <c r="K245" s="46"/>
    </row>
    <row r="246" spans="1:11">
      <c r="A246" s="39"/>
      <c r="B246" s="40"/>
      <c r="C246" s="40"/>
      <c r="D246" s="40"/>
      <c r="E246" s="40"/>
      <c r="F246" s="40"/>
      <c r="G246" s="40"/>
      <c r="H246" s="40"/>
      <c r="I246" s="40"/>
      <c r="J246" s="40"/>
      <c r="K246" s="46"/>
    </row>
    <row r="247" ht="95" customHeight="1" spans="1:11">
      <c r="A247" s="41"/>
      <c r="B247" s="42"/>
      <c r="C247" s="42"/>
      <c r="D247" s="42"/>
      <c r="E247" s="42"/>
      <c r="F247" s="42"/>
      <c r="G247" s="42"/>
      <c r="H247" s="42"/>
      <c r="I247" s="42"/>
      <c r="J247" s="42"/>
      <c r="K247" s="47"/>
    </row>
    <row r="250" ht="28.5" spans="1:11">
      <c r="A250" s="2" t="s">
        <v>751</v>
      </c>
      <c r="B250" s="2"/>
      <c r="C250" s="2"/>
      <c r="D250" s="2"/>
      <c r="E250" s="2"/>
      <c r="F250" s="2"/>
      <c r="G250" s="2"/>
      <c r="H250" s="2"/>
      <c r="I250" s="2"/>
      <c r="J250" s="2"/>
      <c r="K250" s="2"/>
    </row>
    <row r="251" ht="18.75" spans="1:11">
      <c r="A251" s="3" t="s">
        <v>752</v>
      </c>
      <c r="B251" s="3"/>
      <c r="C251" s="3"/>
      <c r="D251" s="3"/>
      <c r="E251" s="3"/>
      <c r="F251" s="3"/>
      <c r="G251" s="3"/>
      <c r="H251" s="3"/>
      <c r="I251" s="3"/>
      <c r="J251" s="3"/>
      <c r="K251" s="3"/>
    </row>
    <row r="252" ht="18.75" spans="1:11">
      <c r="A252" s="4" t="s">
        <v>753</v>
      </c>
      <c r="B252" s="5"/>
      <c r="C252" s="5"/>
      <c r="D252" s="5"/>
      <c r="E252" s="5"/>
      <c r="F252" s="5"/>
      <c r="G252" s="5"/>
      <c r="H252" s="5"/>
      <c r="I252" s="5"/>
      <c r="J252" s="5"/>
      <c r="K252" s="5"/>
    </row>
    <row r="253" spans="1:11">
      <c r="A253" s="6" t="s">
        <v>754</v>
      </c>
      <c r="B253" s="6"/>
      <c r="C253" s="6"/>
      <c r="D253" s="7" t="s">
        <v>907</v>
      </c>
      <c r="E253" s="8"/>
      <c r="F253" s="8"/>
      <c r="G253" s="8"/>
      <c r="H253" s="8"/>
      <c r="I253" s="8"/>
      <c r="J253" s="8"/>
      <c r="K253" s="8"/>
    </row>
    <row r="254" spans="1:11">
      <c r="A254" s="6" t="s">
        <v>629</v>
      </c>
      <c r="B254" s="6"/>
      <c r="C254" s="6"/>
      <c r="D254" s="9" t="s">
        <v>756</v>
      </c>
      <c r="E254" s="10"/>
      <c r="F254" s="6" t="s">
        <v>631</v>
      </c>
      <c r="G254" s="9" t="s">
        <v>628</v>
      </c>
      <c r="H254" s="10"/>
      <c r="I254" s="10"/>
      <c r="J254" s="10"/>
      <c r="K254" s="10"/>
    </row>
    <row r="255" ht="25.5" spans="1:11">
      <c r="A255" s="11" t="s">
        <v>757</v>
      </c>
      <c r="B255" s="12"/>
      <c r="C255" s="13"/>
      <c r="D255" s="6" t="s">
        <v>633</v>
      </c>
      <c r="E255" s="6" t="s">
        <v>634</v>
      </c>
      <c r="F255" s="6" t="s">
        <v>758</v>
      </c>
      <c r="G255" s="6" t="s">
        <v>759</v>
      </c>
      <c r="H255" s="6"/>
      <c r="I255" s="6" t="s">
        <v>637</v>
      </c>
      <c r="J255" s="6" t="s">
        <v>638</v>
      </c>
      <c r="K255" s="6" t="s">
        <v>639</v>
      </c>
    </row>
    <row r="256" spans="1:11">
      <c r="A256" s="14"/>
      <c r="B256" s="15"/>
      <c r="C256" s="16"/>
      <c r="D256" s="6" t="s">
        <v>640</v>
      </c>
      <c r="E256" s="10"/>
      <c r="F256" s="10">
        <v>2183.56</v>
      </c>
      <c r="G256" s="10">
        <v>2183.56</v>
      </c>
      <c r="H256" s="10"/>
      <c r="I256" s="10">
        <v>10</v>
      </c>
      <c r="J256" s="27">
        <v>1</v>
      </c>
      <c r="K256" s="10">
        <v>10</v>
      </c>
    </row>
    <row r="257" spans="1:11">
      <c r="A257" s="14"/>
      <c r="B257" s="15"/>
      <c r="C257" s="16"/>
      <c r="D257" s="6" t="s">
        <v>760</v>
      </c>
      <c r="E257" s="10"/>
      <c r="F257" s="10">
        <v>2183.56</v>
      </c>
      <c r="G257" s="10">
        <v>2183.56</v>
      </c>
      <c r="H257" s="10"/>
      <c r="I257" s="10" t="s">
        <v>541</v>
      </c>
      <c r="J257" s="10" t="s">
        <v>541</v>
      </c>
      <c r="K257" s="10" t="s">
        <v>541</v>
      </c>
    </row>
    <row r="258" spans="1:11">
      <c r="A258" s="14"/>
      <c r="B258" s="15"/>
      <c r="C258" s="16"/>
      <c r="D258" s="17" t="s">
        <v>761</v>
      </c>
      <c r="E258" s="10"/>
      <c r="F258" s="10"/>
      <c r="G258" s="10"/>
      <c r="H258" s="10"/>
      <c r="I258" s="10" t="s">
        <v>541</v>
      </c>
      <c r="J258" s="10" t="s">
        <v>541</v>
      </c>
      <c r="K258" s="10" t="s">
        <v>541</v>
      </c>
    </row>
    <row r="259" spans="1:11">
      <c r="A259" s="14"/>
      <c r="B259" s="15"/>
      <c r="C259" s="16"/>
      <c r="D259" s="17" t="s">
        <v>762</v>
      </c>
      <c r="E259" s="10"/>
      <c r="F259" s="10">
        <v>2183.56</v>
      </c>
      <c r="G259" s="10">
        <v>2183.56</v>
      </c>
      <c r="H259" s="10"/>
      <c r="I259" s="10" t="s">
        <v>541</v>
      </c>
      <c r="J259" s="10" t="s">
        <v>541</v>
      </c>
      <c r="K259" s="10" t="s">
        <v>541</v>
      </c>
    </row>
    <row r="260" spans="1:11">
      <c r="A260" s="18"/>
      <c r="B260" s="19"/>
      <c r="C260" s="20"/>
      <c r="D260" s="6" t="s">
        <v>641</v>
      </c>
      <c r="E260" s="10"/>
      <c r="F260" s="10"/>
      <c r="G260" s="10"/>
      <c r="H260" s="10"/>
      <c r="I260" s="10" t="s">
        <v>541</v>
      </c>
      <c r="J260" s="10" t="s">
        <v>541</v>
      </c>
      <c r="K260" s="10" t="s">
        <v>541</v>
      </c>
    </row>
    <row r="261" spans="1:11">
      <c r="A261" s="6" t="s">
        <v>642</v>
      </c>
      <c r="B261" s="6" t="s">
        <v>643</v>
      </c>
      <c r="C261" s="6"/>
      <c r="D261" s="6"/>
      <c r="E261" s="6"/>
      <c r="F261" s="6" t="s">
        <v>644</v>
      </c>
      <c r="G261" s="6"/>
      <c r="H261" s="6"/>
      <c r="I261" s="6"/>
      <c r="J261" s="6"/>
      <c r="K261" s="6"/>
    </row>
    <row r="262" spans="1:11">
      <c r="A262" s="6"/>
      <c r="B262" s="21" t="s">
        <v>908</v>
      </c>
      <c r="C262" s="22"/>
      <c r="D262" s="22"/>
      <c r="E262" s="22"/>
      <c r="F262" s="9" t="s">
        <v>909</v>
      </c>
      <c r="G262" s="10"/>
      <c r="H262" s="10"/>
      <c r="I262" s="10"/>
      <c r="J262" s="10"/>
      <c r="K262" s="10"/>
    </row>
    <row r="263" ht="25.5" spans="1:11">
      <c r="A263" s="23" t="s">
        <v>765</v>
      </c>
      <c r="B263" s="6" t="s">
        <v>647</v>
      </c>
      <c r="C263" s="6" t="s">
        <v>648</v>
      </c>
      <c r="D263" s="6" t="s">
        <v>649</v>
      </c>
      <c r="E263" s="6" t="s">
        <v>766</v>
      </c>
      <c r="F263" s="6" t="s">
        <v>767</v>
      </c>
      <c r="G263" s="6" t="s">
        <v>637</v>
      </c>
      <c r="H263" s="6" t="s">
        <v>639</v>
      </c>
      <c r="I263" s="6" t="s">
        <v>652</v>
      </c>
      <c r="J263" s="6"/>
      <c r="K263" s="6"/>
    </row>
    <row r="264" spans="1:11">
      <c r="A264" s="24"/>
      <c r="B264" s="52" t="s">
        <v>877</v>
      </c>
      <c r="C264" s="25" t="s">
        <v>830</v>
      </c>
      <c r="D264" s="26" t="s">
        <v>910</v>
      </c>
      <c r="E264" s="29" t="s">
        <v>911</v>
      </c>
      <c r="F264" s="27" t="s">
        <v>912</v>
      </c>
      <c r="G264" s="10">
        <v>20</v>
      </c>
      <c r="H264" s="10">
        <v>20</v>
      </c>
      <c r="I264" s="10"/>
      <c r="J264" s="10"/>
      <c r="K264" s="10"/>
    </row>
    <row r="265" ht="25.5" spans="1:11">
      <c r="A265" s="24"/>
      <c r="B265" s="10"/>
      <c r="C265" s="48" t="s">
        <v>840</v>
      </c>
      <c r="D265" s="26" t="s">
        <v>913</v>
      </c>
      <c r="E265" s="29" t="s">
        <v>773</v>
      </c>
      <c r="F265" s="27">
        <v>1</v>
      </c>
      <c r="G265" s="10">
        <v>20</v>
      </c>
      <c r="H265" s="10">
        <v>20</v>
      </c>
      <c r="I265" s="10"/>
      <c r="J265" s="10"/>
      <c r="K265" s="10"/>
    </row>
    <row r="266" spans="1:11">
      <c r="A266" s="24"/>
      <c r="B266" s="10"/>
      <c r="C266" s="48" t="s">
        <v>841</v>
      </c>
      <c r="D266" s="26" t="s">
        <v>914</v>
      </c>
      <c r="E266" s="29" t="s">
        <v>915</v>
      </c>
      <c r="F266" s="10" t="s">
        <v>916</v>
      </c>
      <c r="G266" s="10">
        <v>10</v>
      </c>
      <c r="H266" s="10">
        <v>10</v>
      </c>
      <c r="I266" s="10"/>
      <c r="J266" s="10"/>
      <c r="K266" s="10"/>
    </row>
    <row r="267" ht="25.5" spans="1:11">
      <c r="A267" s="24"/>
      <c r="B267" s="34" t="s">
        <v>715</v>
      </c>
      <c r="C267" s="25" t="s">
        <v>851</v>
      </c>
      <c r="D267" s="26" t="s">
        <v>917</v>
      </c>
      <c r="E267" s="30" t="s">
        <v>825</v>
      </c>
      <c r="F267" s="30" t="s">
        <v>825</v>
      </c>
      <c r="G267" s="10">
        <v>30</v>
      </c>
      <c r="H267" s="10">
        <v>30</v>
      </c>
      <c r="I267" s="10"/>
      <c r="J267" s="10"/>
      <c r="K267" s="10"/>
    </row>
    <row r="268" spans="1:11">
      <c r="A268" s="24"/>
      <c r="B268" s="25" t="s">
        <v>806</v>
      </c>
      <c r="C268" s="25" t="s">
        <v>858</v>
      </c>
      <c r="D268" s="26" t="s">
        <v>918</v>
      </c>
      <c r="E268" s="10" t="s">
        <v>771</v>
      </c>
      <c r="F268" s="27">
        <v>0.95</v>
      </c>
      <c r="G268" s="10">
        <v>10</v>
      </c>
      <c r="H268" s="10">
        <v>10</v>
      </c>
      <c r="I268" s="10"/>
      <c r="J268" s="10"/>
      <c r="K268" s="10"/>
    </row>
    <row r="269" spans="1:11">
      <c r="A269" s="24"/>
      <c r="B269" s="34"/>
      <c r="C269" s="34"/>
      <c r="D269" s="26"/>
      <c r="E269" s="10"/>
      <c r="F269" s="10"/>
      <c r="G269" s="10"/>
      <c r="H269" s="10"/>
      <c r="I269" s="10"/>
      <c r="J269" s="10"/>
      <c r="K269" s="10"/>
    </row>
    <row r="270" spans="1:11">
      <c r="A270" s="6" t="s">
        <v>746</v>
      </c>
      <c r="B270" s="6"/>
      <c r="C270" s="6"/>
      <c r="D270" s="6"/>
      <c r="E270" s="6"/>
      <c r="F270" s="6"/>
      <c r="G270" s="10">
        <f>SUM(H264:H268)</f>
        <v>90</v>
      </c>
      <c r="H270" s="10"/>
      <c r="I270" s="10"/>
      <c r="J270" s="10"/>
      <c r="K270" s="10"/>
    </row>
    <row r="271" spans="1:11">
      <c r="A271" s="23" t="s">
        <v>747</v>
      </c>
      <c r="B271" s="26" t="s">
        <v>810</v>
      </c>
      <c r="C271" s="26"/>
      <c r="D271" s="26"/>
      <c r="E271" s="26"/>
      <c r="F271" s="26"/>
      <c r="G271" s="26"/>
      <c r="H271" s="26"/>
      <c r="I271" s="26"/>
      <c r="J271" s="26"/>
      <c r="K271" s="26"/>
    </row>
    <row r="272" spans="1:11">
      <c r="A272" s="32"/>
      <c r="B272" s="26"/>
      <c r="C272" s="26"/>
      <c r="D272" s="26"/>
      <c r="E272" s="26"/>
      <c r="F272" s="26"/>
      <c r="G272" s="26"/>
      <c r="H272" s="26"/>
      <c r="I272" s="26"/>
      <c r="J272" s="26"/>
      <c r="K272" s="26"/>
    </row>
    <row r="273" spans="1:11">
      <c r="A273" s="36" t="s">
        <v>749</v>
      </c>
      <c r="B273" s="36"/>
      <c r="C273" s="36"/>
      <c r="D273" s="36"/>
      <c r="E273" s="36"/>
      <c r="F273" s="36"/>
      <c r="G273" s="36"/>
      <c r="H273" s="36"/>
      <c r="I273" s="36"/>
      <c r="J273" s="36"/>
      <c r="K273" s="36"/>
    </row>
    <row r="274" spans="1:11">
      <c r="A274" s="37" t="s">
        <v>811</v>
      </c>
      <c r="B274" s="38"/>
      <c r="C274" s="38"/>
      <c r="D274" s="38"/>
      <c r="E274" s="38"/>
      <c r="F274" s="38"/>
      <c r="G274" s="38"/>
      <c r="H274" s="38"/>
      <c r="I274" s="38"/>
      <c r="J274" s="38"/>
      <c r="K274" s="45"/>
    </row>
    <row r="275" spans="1:11">
      <c r="A275" s="39"/>
      <c r="B275" s="40"/>
      <c r="C275" s="40"/>
      <c r="D275" s="40"/>
      <c r="E275" s="40"/>
      <c r="F275" s="40"/>
      <c r="G275" s="40"/>
      <c r="H275" s="40"/>
      <c r="I275" s="40"/>
      <c r="J275" s="40"/>
      <c r="K275" s="46"/>
    </row>
    <row r="276" spans="1:11">
      <c r="A276" s="39"/>
      <c r="B276" s="40"/>
      <c r="C276" s="40"/>
      <c r="D276" s="40"/>
      <c r="E276" s="40"/>
      <c r="F276" s="40"/>
      <c r="G276" s="40"/>
      <c r="H276" s="40"/>
      <c r="I276" s="40"/>
      <c r="J276" s="40"/>
      <c r="K276" s="46"/>
    </row>
    <row r="277" spans="1:11">
      <c r="A277" s="39"/>
      <c r="B277" s="40"/>
      <c r="C277" s="40"/>
      <c r="D277" s="40"/>
      <c r="E277" s="40"/>
      <c r="F277" s="40"/>
      <c r="G277" s="40"/>
      <c r="H277" s="40"/>
      <c r="I277" s="40"/>
      <c r="J277" s="40"/>
      <c r="K277" s="46"/>
    </row>
    <row r="278" spans="1:11">
      <c r="A278" s="39"/>
      <c r="B278" s="40"/>
      <c r="C278" s="40"/>
      <c r="D278" s="40"/>
      <c r="E278" s="40"/>
      <c r="F278" s="40"/>
      <c r="G278" s="40"/>
      <c r="H278" s="40"/>
      <c r="I278" s="40"/>
      <c r="J278" s="40"/>
      <c r="K278" s="46"/>
    </row>
    <row r="279" ht="73" customHeight="1" spans="1:11">
      <c r="A279" s="41"/>
      <c r="B279" s="42"/>
      <c r="C279" s="42"/>
      <c r="D279" s="42"/>
      <c r="E279" s="42"/>
      <c r="F279" s="42"/>
      <c r="G279" s="42"/>
      <c r="H279" s="42"/>
      <c r="I279" s="42"/>
      <c r="J279" s="42"/>
      <c r="K279" s="47"/>
    </row>
    <row r="281" ht="28.5" spans="1:11">
      <c r="A281" s="2" t="s">
        <v>751</v>
      </c>
      <c r="B281" s="2"/>
      <c r="C281" s="2"/>
      <c r="D281" s="2"/>
      <c r="E281" s="2"/>
      <c r="F281" s="2"/>
      <c r="G281" s="2"/>
      <c r="H281" s="2"/>
      <c r="I281" s="2"/>
      <c r="J281" s="2"/>
      <c r="K281" s="2"/>
    </row>
    <row r="282" ht="18.75" spans="1:11">
      <c r="A282" s="3" t="s">
        <v>752</v>
      </c>
      <c r="B282" s="3"/>
      <c r="C282" s="3"/>
      <c r="D282" s="3"/>
      <c r="E282" s="3"/>
      <c r="F282" s="3"/>
      <c r="G282" s="3"/>
      <c r="H282" s="3"/>
      <c r="I282" s="3"/>
      <c r="J282" s="3"/>
      <c r="K282" s="3"/>
    </row>
    <row r="283" ht="18.75" spans="1:11">
      <c r="A283" s="4" t="s">
        <v>753</v>
      </c>
      <c r="B283" s="5"/>
      <c r="C283" s="5"/>
      <c r="D283" s="5"/>
      <c r="E283" s="5"/>
      <c r="F283" s="5"/>
      <c r="G283" s="5"/>
      <c r="H283" s="5"/>
      <c r="I283" s="5"/>
      <c r="J283" s="5"/>
      <c r="K283" s="5"/>
    </row>
    <row r="284" spans="1:11">
      <c r="A284" s="6" t="s">
        <v>754</v>
      </c>
      <c r="B284" s="6"/>
      <c r="C284" s="6"/>
      <c r="D284" s="7" t="s">
        <v>919</v>
      </c>
      <c r="E284" s="8"/>
      <c r="F284" s="8"/>
      <c r="G284" s="8"/>
      <c r="H284" s="8"/>
      <c r="I284" s="8"/>
      <c r="J284" s="8"/>
      <c r="K284" s="8"/>
    </row>
    <row r="285" spans="1:11">
      <c r="A285" s="6" t="s">
        <v>629</v>
      </c>
      <c r="B285" s="6"/>
      <c r="C285" s="6"/>
      <c r="D285" s="9" t="s">
        <v>756</v>
      </c>
      <c r="E285" s="10"/>
      <c r="F285" s="6" t="s">
        <v>631</v>
      </c>
      <c r="G285" s="9" t="s">
        <v>628</v>
      </c>
      <c r="H285" s="10"/>
      <c r="I285" s="10"/>
      <c r="J285" s="10"/>
      <c r="K285" s="10"/>
    </row>
    <row r="286" ht="25.5" spans="1:11">
      <c r="A286" s="11" t="s">
        <v>757</v>
      </c>
      <c r="B286" s="12"/>
      <c r="C286" s="13"/>
      <c r="D286" s="6" t="s">
        <v>633</v>
      </c>
      <c r="E286" s="6" t="s">
        <v>634</v>
      </c>
      <c r="F286" s="6" t="s">
        <v>758</v>
      </c>
      <c r="G286" s="6" t="s">
        <v>759</v>
      </c>
      <c r="H286" s="6"/>
      <c r="I286" s="6" t="s">
        <v>637</v>
      </c>
      <c r="J286" s="6" t="s">
        <v>638</v>
      </c>
      <c r="K286" s="6" t="s">
        <v>639</v>
      </c>
    </row>
    <row r="287" spans="1:11">
      <c r="A287" s="14"/>
      <c r="B287" s="15"/>
      <c r="C287" s="16"/>
      <c r="D287" s="6" t="s">
        <v>640</v>
      </c>
      <c r="E287" s="10">
        <v>10</v>
      </c>
      <c r="F287" s="10">
        <v>4</v>
      </c>
      <c r="G287" s="10">
        <v>4</v>
      </c>
      <c r="H287" s="10"/>
      <c r="I287" s="10">
        <v>10</v>
      </c>
      <c r="J287" s="27">
        <v>1</v>
      </c>
      <c r="K287" s="10">
        <v>10</v>
      </c>
    </row>
    <row r="288" spans="1:11">
      <c r="A288" s="14"/>
      <c r="B288" s="15"/>
      <c r="C288" s="16"/>
      <c r="D288" s="6" t="s">
        <v>760</v>
      </c>
      <c r="E288" s="10">
        <v>10</v>
      </c>
      <c r="F288" s="10">
        <v>4</v>
      </c>
      <c r="G288" s="10">
        <v>4</v>
      </c>
      <c r="H288" s="10"/>
      <c r="I288" s="10" t="s">
        <v>541</v>
      </c>
      <c r="J288" s="10" t="s">
        <v>541</v>
      </c>
      <c r="K288" s="10" t="s">
        <v>541</v>
      </c>
    </row>
    <row r="289" spans="1:11">
      <c r="A289" s="14"/>
      <c r="B289" s="15"/>
      <c r="C289" s="16"/>
      <c r="D289" s="17" t="s">
        <v>761</v>
      </c>
      <c r="E289" s="10"/>
      <c r="F289" s="10"/>
      <c r="G289" s="10"/>
      <c r="H289" s="10"/>
      <c r="I289" s="10" t="s">
        <v>541</v>
      </c>
      <c r="J289" s="10" t="s">
        <v>541</v>
      </c>
      <c r="K289" s="10" t="s">
        <v>541</v>
      </c>
    </row>
    <row r="290" spans="1:11">
      <c r="A290" s="14"/>
      <c r="B290" s="15"/>
      <c r="C290" s="16"/>
      <c r="D290" s="17" t="s">
        <v>762</v>
      </c>
      <c r="E290" s="10">
        <v>10</v>
      </c>
      <c r="F290" s="10">
        <v>4</v>
      </c>
      <c r="G290" s="10">
        <v>4</v>
      </c>
      <c r="H290" s="10"/>
      <c r="I290" s="10" t="s">
        <v>541</v>
      </c>
      <c r="J290" s="10" t="s">
        <v>541</v>
      </c>
      <c r="K290" s="10" t="s">
        <v>541</v>
      </c>
    </row>
    <row r="291" spans="1:11">
      <c r="A291" s="18"/>
      <c r="B291" s="19"/>
      <c r="C291" s="20"/>
      <c r="D291" s="6" t="s">
        <v>641</v>
      </c>
      <c r="E291" s="10"/>
      <c r="F291" s="10"/>
      <c r="G291" s="10"/>
      <c r="H291" s="10"/>
      <c r="I291" s="10" t="s">
        <v>541</v>
      </c>
      <c r="J291" s="10" t="s">
        <v>541</v>
      </c>
      <c r="K291" s="10" t="s">
        <v>541</v>
      </c>
    </row>
    <row r="292" spans="1:11">
      <c r="A292" s="6" t="s">
        <v>642</v>
      </c>
      <c r="B292" s="6" t="s">
        <v>643</v>
      </c>
      <c r="C292" s="6"/>
      <c r="D292" s="6"/>
      <c r="E292" s="6"/>
      <c r="F292" s="6" t="s">
        <v>644</v>
      </c>
      <c r="G292" s="6"/>
      <c r="H292" s="6"/>
      <c r="I292" s="6"/>
      <c r="J292" s="6"/>
      <c r="K292" s="6"/>
    </row>
    <row r="293" ht="47" customHeight="1" spans="1:11">
      <c r="A293" s="6"/>
      <c r="B293" s="21" t="s">
        <v>920</v>
      </c>
      <c r="C293" s="22"/>
      <c r="D293" s="22"/>
      <c r="E293" s="22"/>
      <c r="F293" s="9" t="s">
        <v>921</v>
      </c>
      <c r="G293" s="10"/>
      <c r="H293" s="10"/>
      <c r="I293" s="10"/>
      <c r="J293" s="10"/>
      <c r="K293" s="10"/>
    </row>
    <row r="294" ht="25.5" spans="1:11">
      <c r="A294" s="23" t="s">
        <v>765</v>
      </c>
      <c r="B294" s="6" t="s">
        <v>647</v>
      </c>
      <c r="C294" s="6" t="s">
        <v>648</v>
      </c>
      <c r="D294" s="6" t="s">
        <v>649</v>
      </c>
      <c r="E294" s="6" t="s">
        <v>766</v>
      </c>
      <c r="F294" s="6" t="s">
        <v>767</v>
      </c>
      <c r="G294" s="6" t="s">
        <v>637</v>
      </c>
      <c r="H294" s="6" t="s">
        <v>639</v>
      </c>
      <c r="I294" s="6" t="s">
        <v>652</v>
      </c>
      <c r="J294" s="6"/>
      <c r="K294" s="6"/>
    </row>
    <row r="295" spans="1:11">
      <c r="A295" s="24"/>
      <c r="B295" s="25" t="s">
        <v>768</v>
      </c>
      <c r="C295" s="25" t="s">
        <v>830</v>
      </c>
      <c r="D295" s="26" t="s">
        <v>922</v>
      </c>
      <c r="E295" s="29" t="s">
        <v>923</v>
      </c>
      <c r="F295" s="27" t="s">
        <v>924</v>
      </c>
      <c r="G295" s="10">
        <v>10</v>
      </c>
      <c r="H295" s="10">
        <v>10</v>
      </c>
      <c r="I295" s="10"/>
      <c r="J295" s="10"/>
      <c r="K295" s="10"/>
    </row>
    <row r="296" ht="25.5" spans="1:11">
      <c r="A296" s="24"/>
      <c r="B296" s="28"/>
      <c r="C296" s="48" t="s">
        <v>837</v>
      </c>
      <c r="D296" s="26" t="s">
        <v>925</v>
      </c>
      <c r="E296" s="29" t="s">
        <v>773</v>
      </c>
      <c r="F296" s="27">
        <v>1</v>
      </c>
      <c r="G296" s="10">
        <v>10</v>
      </c>
      <c r="H296" s="10">
        <v>10</v>
      </c>
      <c r="I296" s="10"/>
      <c r="J296" s="10"/>
      <c r="K296" s="10"/>
    </row>
    <row r="297" spans="1:11">
      <c r="A297" s="24"/>
      <c r="B297" s="28"/>
      <c r="C297" s="48"/>
      <c r="D297" s="26" t="s">
        <v>926</v>
      </c>
      <c r="E297" s="29" t="s">
        <v>773</v>
      </c>
      <c r="F297" s="27">
        <v>1</v>
      </c>
      <c r="G297" s="10">
        <v>10</v>
      </c>
      <c r="H297" s="10">
        <v>10</v>
      </c>
      <c r="I297" s="10"/>
      <c r="J297" s="10"/>
      <c r="K297" s="10"/>
    </row>
    <row r="298" spans="1:11">
      <c r="A298" s="24"/>
      <c r="B298" s="28"/>
      <c r="C298" s="48" t="s">
        <v>840</v>
      </c>
      <c r="D298" s="26" t="s">
        <v>927</v>
      </c>
      <c r="E298" s="29" t="s">
        <v>928</v>
      </c>
      <c r="F298" s="27" t="s">
        <v>929</v>
      </c>
      <c r="G298" s="10">
        <v>10</v>
      </c>
      <c r="H298" s="10">
        <v>10</v>
      </c>
      <c r="I298" s="10"/>
      <c r="J298" s="10"/>
      <c r="K298" s="10"/>
    </row>
    <row r="299" ht="51" spans="1:11">
      <c r="A299" s="24"/>
      <c r="B299" s="28"/>
      <c r="C299" s="48" t="s">
        <v>841</v>
      </c>
      <c r="D299" s="26" t="s">
        <v>930</v>
      </c>
      <c r="E299" s="10" t="s">
        <v>931</v>
      </c>
      <c r="F299" s="10" t="s">
        <v>929</v>
      </c>
      <c r="G299" s="10">
        <v>10</v>
      </c>
      <c r="H299" s="10">
        <v>10</v>
      </c>
      <c r="I299" s="10"/>
      <c r="J299" s="10"/>
      <c r="K299" s="10"/>
    </row>
    <row r="300" ht="25.5" spans="1:11">
      <c r="A300" s="24"/>
      <c r="B300" s="25" t="s">
        <v>790</v>
      </c>
      <c r="C300" s="25" t="s">
        <v>851</v>
      </c>
      <c r="D300" s="26" t="s">
        <v>932</v>
      </c>
      <c r="E300" s="29" t="s">
        <v>771</v>
      </c>
      <c r="F300" s="27">
        <v>1</v>
      </c>
      <c r="G300" s="10">
        <v>15</v>
      </c>
      <c r="H300" s="10">
        <v>15</v>
      </c>
      <c r="I300" s="10"/>
      <c r="J300" s="10"/>
      <c r="K300" s="10"/>
    </row>
    <row r="301" spans="1:11">
      <c r="A301" s="24"/>
      <c r="B301" s="34"/>
      <c r="C301" s="34"/>
      <c r="D301" s="26" t="s">
        <v>933</v>
      </c>
      <c r="E301" s="30" t="s">
        <v>825</v>
      </c>
      <c r="F301" s="30" t="s">
        <v>825</v>
      </c>
      <c r="G301" s="10">
        <v>15</v>
      </c>
      <c r="H301" s="10">
        <v>15</v>
      </c>
      <c r="I301" s="10"/>
      <c r="J301" s="10"/>
      <c r="K301" s="10"/>
    </row>
    <row r="302" spans="1:11">
      <c r="A302" s="24"/>
      <c r="B302" s="25" t="s">
        <v>806</v>
      </c>
      <c r="C302" s="25" t="s">
        <v>858</v>
      </c>
      <c r="D302" s="26" t="s">
        <v>934</v>
      </c>
      <c r="E302" s="10" t="s">
        <v>771</v>
      </c>
      <c r="F302" s="27">
        <v>0.95</v>
      </c>
      <c r="G302" s="10">
        <v>10</v>
      </c>
      <c r="H302" s="10">
        <v>10</v>
      </c>
      <c r="I302" s="10"/>
      <c r="J302" s="10"/>
      <c r="K302" s="10"/>
    </row>
    <row r="303" spans="1:11">
      <c r="A303" s="24"/>
      <c r="B303" s="34"/>
      <c r="C303" s="34"/>
      <c r="D303" s="26"/>
      <c r="E303" s="10"/>
      <c r="F303" s="10"/>
      <c r="G303" s="10"/>
      <c r="H303" s="10"/>
      <c r="I303" s="10"/>
      <c r="J303" s="10"/>
      <c r="K303" s="10"/>
    </row>
    <row r="304" spans="1:11">
      <c r="A304" s="6" t="s">
        <v>746</v>
      </c>
      <c r="B304" s="6"/>
      <c r="C304" s="6"/>
      <c r="D304" s="6"/>
      <c r="E304" s="6"/>
      <c r="F304" s="6"/>
      <c r="G304" s="10">
        <f>SUM(H295:H302)</f>
        <v>90</v>
      </c>
      <c r="H304" s="10"/>
      <c r="I304" s="10"/>
      <c r="J304" s="10"/>
      <c r="K304" s="10"/>
    </row>
    <row r="305" spans="1:11">
      <c r="A305" s="23" t="s">
        <v>747</v>
      </c>
      <c r="B305" s="26" t="s">
        <v>810</v>
      </c>
      <c r="C305" s="26"/>
      <c r="D305" s="26"/>
      <c r="E305" s="26"/>
      <c r="F305" s="26"/>
      <c r="G305" s="26"/>
      <c r="H305" s="26"/>
      <c r="I305" s="26"/>
      <c r="J305" s="26"/>
      <c r="K305" s="26"/>
    </row>
    <row r="306" spans="1:11">
      <c r="A306" s="32"/>
      <c r="B306" s="26"/>
      <c r="C306" s="26"/>
      <c r="D306" s="26"/>
      <c r="E306" s="26"/>
      <c r="F306" s="26"/>
      <c r="G306" s="26"/>
      <c r="H306" s="26"/>
      <c r="I306" s="26"/>
      <c r="J306" s="26"/>
      <c r="K306" s="26"/>
    </row>
    <row r="307" spans="1:11">
      <c r="A307" s="36" t="s">
        <v>749</v>
      </c>
      <c r="B307" s="36"/>
      <c r="C307" s="36"/>
      <c r="D307" s="36"/>
      <c r="E307" s="36"/>
      <c r="F307" s="36"/>
      <c r="G307" s="36"/>
      <c r="H307" s="36"/>
      <c r="I307" s="36"/>
      <c r="J307" s="36"/>
      <c r="K307" s="36"/>
    </row>
    <row r="308" spans="1:11">
      <c r="A308" s="37" t="s">
        <v>811</v>
      </c>
      <c r="B308" s="38"/>
      <c r="C308" s="38"/>
      <c r="D308" s="38"/>
      <c r="E308" s="38"/>
      <c r="F308" s="38"/>
      <c r="G308" s="38"/>
      <c r="H308" s="38"/>
      <c r="I308" s="38"/>
      <c r="J308" s="38"/>
      <c r="K308" s="45"/>
    </row>
    <row r="309" spans="1:11">
      <c r="A309" s="39"/>
      <c r="B309" s="40"/>
      <c r="C309" s="40"/>
      <c r="D309" s="40"/>
      <c r="E309" s="40"/>
      <c r="F309" s="40"/>
      <c r="G309" s="40"/>
      <c r="H309" s="40"/>
      <c r="I309" s="40"/>
      <c r="J309" s="40"/>
      <c r="K309" s="46"/>
    </row>
    <row r="310" spans="1:11">
      <c r="A310" s="39"/>
      <c r="B310" s="40"/>
      <c r="C310" s="40"/>
      <c r="D310" s="40"/>
      <c r="E310" s="40"/>
      <c r="F310" s="40"/>
      <c r="G310" s="40"/>
      <c r="H310" s="40"/>
      <c r="I310" s="40"/>
      <c r="J310" s="40"/>
      <c r="K310" s="46"/>
    </row>
    <row r="311" spans="1:11">
      <c r="A311" s="39"/>
      <c r="B311" s="40"/>
      <c r="C311" s="40"/>
      <c r="D311" s="40"/>
      <c r="E311" s="40"/>
      <c r="F311" s="40"/>
      <c r="G311" s="40"/>
      <c r="H311" s="40"/>
      <c r="I311" s="40"/>
      <c r="J311" s="40"/>
      <c r="K311" s="46"/>
    </row>
    <row r="312" spans="1:11">
      <c r="A312" s="39"/>
      <c r="B312" s="40"/>
      <c r="C312" s="40"/>
      <c r="D312" s="40"/>
      <c r="E312" s="40"/>
      <c r="F312" s="40"/>
      <c r="G312" s="40"/>
      <c r="H312" s="40"/>
      <c r="I312" s="40"/>
      <c r="J312" s="40"/>
      <c r="K312" s="46"/>
    </row>
    <row r="313" ht="76" customHeight="1" spans="1:11">
      <c r="A313" s="41"/>
      <c r="B313" s="42"/>
      <c r="C313" s="42"/>
      <c r="D313" s="42"/>
      <c r="E313" s="42"/>
      <c r="F313" s="42"/>
      <c r="G313" s="42"/>
      <c r="H313" s="42"/>
      <c r="I313" s="42"/>
      <c r="J313" s="42"/>
      <c r="K313" s="47"/>
    </row>
    <row r="315" ht="28.5" spans="1:11">
      <c r="A315" s="2" t="s">
        <v>751</v>
      </c>
      <c r="B315" s="2"/>
      <c r="C315" s="2"/>
      <c r="D315" s="2"/>
      <c r="E315" s="2"/>
      <c r="F315" s="2"/>
      <c r="G315" s="2"/>
      <c r="H315" s="2"/>
      <c r="I315" s="2"/>
      <c r="J315" s="2"/>
      <c r="K315" s="2"/>
    </row>
    <row r="316" ht="18.75" spans="1:11">
      <c r="A316" s="3" t="s">
        <v>752</v>
      </c>
      <c r="B316" s="3"/>
      <c r="C316" s="3"/>
      <c r="D316" s="3"/>
      <c r="E316" s="3"/>
      <c r="F316" s="3"/>
      <c r="G316" s="3"/>
      <c r="H316" s="3"/>
      <c r="I316" s="3"/>
      <c r="J316" s="3"/>
      <c r="K316" s="3"/>
    </row>
    <row r="317" ht="18.75" spans="1:11">
      <c r="A317" s="4" t="s">
        <v>753</v>
      </c>
      <c r="B317" s="5"/>
      <c r="C317" s="5"/>
      <c r="D317" s="5"/>
      <c r="E317" s="5"/>
      <c r="F317" s="5"/>
      <c r="G317" s="5"/>
      <c r="H317" s="5"/>
      <c r="I317" s="5"/>
      <c r="J317" s="5"/>
      <c r="K317" s="5"/>
    </row>
    <row r="318" spans="1:11">
      <c r="A318" s="6" t="s">
        <v>754</v>
      </c>
      <c r="B318" s="6"/>
      <c r="C318" s="6"/>
      <c r="D318" s="7" t="s">
        <v>935</v>
      </c>
      <c r="E318" s="8"/>
      <c r="F318" s="8"/>
      <c r="G318" s="8"/>
      <c r="H318" s="8"/>
      <c r="I318" s="8"/>
      <c r="J318" s="8"/>
      <c r="K318" s="8"/>
    </row>
    <row r="319" spans="1:11">
      <c r="A319" s="6" t="s">
        <v>629</v>
      </c>
      <c r="B319" s="6"/>
      <c r="C319" s="6"/>
      <c r="D319" s="9" t="s">
        <v>756</v>
      </c>
      <c r="E319" s="10"/>
      <c r="F319" s="6" t="s">
        <v>631</v>
      </c>
      <c r="G319" s="9" t="s">
        <v>628</v>
      </c>
      <c r="H319" s="10"/>
      <c r="I319" s="10"/>
      <c r="J319" s="10"/>
      <c r="K319" s="10"/>
    </row>
    <row r="320" ht="25.5" spans="1:11">
      <c r="A320" s="11" t="s">
        <v>757</v>
      </c>
      <c r="B320" s="12"/>
      <c r="C320" s="13"/>
      <c r="D320" s="6" t="s">
        <v>633</v>
      </c>
      <c r="E320" s="6" t="s">
        <v>634</v>
      </c>
      <c r="F320" s="6" t="s">
        <v>758</v>
      </c>
      <c r="G320" s="6" t="s">
        <v>759</v>
      </c>
      <c r="H320" s="6"/>
      <c r="I320" s="6" t="s">
        <v>637</v>
      </c>
      <c r="J320" s="6" t="s">
        <v>638</v>
      </c>
      <c r="K320" s="6" t="s">
        <v>639</v>
      </c>
    </row>
    <row r="321" spans="1:11">
      <c r="A321" s="14"/>
      <c r="B321" s="15"/>
      <c r="C321" s="16"/>
      <c r="D321" s="6" t="s">
        <v>640</v>
      </c>
      <c r="E321" s="10"/>
      <c r="F321" s="10">
        <v>300</v>
      </c>
      <c r="G321" s="10">
        <v>300</v>
      </c>
      <c r="H321" s="10"/>
      <c r="I321" s="10">
        <v>10</v>
      </c>
      <c r="J321" s="27">
        <v>1</v>
      </c>
      <c r="K321" s="10">
        <v>10</v>
      </c>
    </row>
    <row r="322" spans="1:11">
      <c r="A322" s="14"/>
      <c r="B322" s="15"/>
      <c r="C322" s="16"/>
      <c r="D322" s="6" t="s">
        <v>760</v>
      </c>
      <c r="E322" s="10"/>
      <c r="F322" s="10">
        <v>300</v>
      </c>
      <c r="G322" s="10">
        <v>300</v>
      </c>
      <c r="H322" s="10"/>
      <c r="I322" s="10" t="s">
        <v>541</v>
      </c>
      <c r="J322" s="10" t="s">
        <v>541</v>
      </c>
      <c r="K322" s="10" t="s">
        <v>541</v>
      </c>
    </row>
    <row r="323" spans="1:11">
      <c r="A323" s="14"/>
      <c r="B323" s="15"/>
      <c r="C323" s="16"/>
      <c r="D323" s="17" t="s">
        <v>761</v>
      </c>
      <c r="E323" s="10"/>
      <c r="F323" s="10"/>
      <c r="G323" s="10"/>
      <c r="H323" s="10"/>
      <c r="I323" s="10" t="s">
        <v>541</v>
      </c>
      <c r="J323" s="10" t="s">
        <v>541</v>
      </c>
      <c r="K323" s="10" t="s">
        <v>541</v>
      </c>
    </row>
    <row r="324" spans="1:11">
      <c r="A324" s="14"/>
      <c r="B324" s="15"/>
      <c r="C324" s="16"/>
      <c r="D324" s="17" t="s">
        <v>762</v>
      </c>
      <c r="E324" s="10"/>
      <c r="F324" s="10">
        <v>300</v>
      </c>
      <c r="G324" s="10">
        <v>300</v>
      </c>
      <c r="H324" s="10"/>
      <c r="I324" s="10" t="s">
        <v>541</v>
      </c>
      <c r="J324" s="10" t="s">
        <v>541</v>
      </c>
      <c r="K324" s="10" t="s">
        <v>541</v>
      </c>
    </row>
    <row r="325" spans="1:11">
      <c r="A325" s="18"/>
      <c r="B325" s="19"/>
      <c r="C325" s="20"/>
      <c r="D325" s="6" t="s">
        <v>641</v>
      </c>
      <c r="E325" s="10"/>
      <c r="F325" s="10"/>
      <c r="G325" s="10"/>
      <c r="H325" s="10"/>
      <c r="I325" s="10" t="s">
        <v>541</v>
      </c>
      <c r="J325" s="10" t="s">
        <v>541</v>
      </c>
      <c r="K325" s="10" t="s">
        <v>541</v>
      </c>
    </row>
    <row r="326" spans="1:11">
      <c r="A326" s="6" t="s">
        <v>642</v>
      </c>
      <c r="B326" s="6" t="s">
        <v>643</v>
      </c>
      <c r="C326" s="6"/>
      <c r="D326" s="6"/>
      <c r="E326" s="6"/>
      <c r="F326" s="6" t="s">
        <v>644</v>
      </c>
      <c r="G326" s="6"/>
      <c r="H326" s="6"/>
      <c r="I326" s="6"/>
      <c r="J326" s="6"/>
      <c r="K326" s="6"/>
    </row>
    <row r="327" ht="45" customHeight="1" spans="1:11">
      <c r="A327" s="6"/>
      <c r="B327" s="21" t="s">
        <v>936</v>
      </c>
      <c r="C327" s="22"/>
      <c r="D327" s="22"/>
      <c r="E327" s="22"/>
      <c r="F327" s="9" t="s">
        <v>937</v>
      </c>
      <c r="G327" s="10"/>
      <c r="H327" s="10"/>
      <c r="I327" s="10"/>
      <c r="J327" s="10"/>
      <c r="K327" s="10"/>
    </row>
    <row r="328" ht="25.5" spans="1:11">
      <c r="A328" s="23" t="s">
        <v>765</v>
      </c>
      <c r="B328" s="6" t="s">
        <v>647</v>
      </c>
      <c r="C328" s="6" t="s">
        <v>648</v>
      </c>
      <c r="D328" s="6" t="s">
        <v>649</v>
      </c>
      <c r="E328" s="6" t="s">
        <v>766</v>
      </c>
      <c r="F328" s="6" t="s">
        <v>767</v>
      </c>
      <c r="G328" s="6" t="s">
        <v>637</v>
      </c>
      <c r="H328" s="6" t="s">
        <v>639</v>
      </c>
      <c r="I328" s="6" t="s">
        <v>652</v>
      </c>
      <c r="J328" s="6"/>
      <c r="K328" s="6"/>
    </row>
    <row r="329" spans="1:11">
      <c r="A329" s="24"/>
      <c r="B329" s="25" t="s">
        <v>877</v>
      </c>
      <c r="C329" s="23" t="s">
        <v>769</v>
      </c>
      <c r="D329" s="36" t="s">
        <v>938</v>
      </c>
      <c r="E329" s="29" t="s">
        <v>939</v>
      </c>
      <c r="F329" s="27" t="s">
        <v>940</v>
      </c>
      <c r="G329" s="10">
        <v>15</v>
      </c>
      <c r="H329" s="10">
        <v>15</v>
      </c>
      <c r="I329" s="10"/>
      <c r="J329" s="10"/>
      <c r="K329" s="10"/>
    </row>
    <row r="330" spans="1:11">
      <c r="A330" s="24"/>
      <c r="B330" s="28"/>
      <c r="C330" s="6" t="s">
        <v>823</v>
      </c>
      <c r="D330" s="36" t="s">
        <v>941</v>
      </c>
      <c r="E330" s="29" t="s">
        <v>773</v>
      </c>
      <c r="F330" s="27">
        <v>1</v>
      </c>
      <c r="G330" s="10">
        <v>10</v>
      </c>
      <c r="H330" s="10">
        <v>10</v>
      </c>
      <c r="I330" s="10"/>
      <c r="J330" s="10"/>
      <c r="K330" s="10"/>
    </row>
    <row r="331" spans="1:11">
      <c r="A331" s="24"/>
      <c r="B331" s="28"/>
      <c r="C331" s="6"/>
      <c r="D331" s="36" t="s">
        <v>942</v>
      </c>
      <c r="E331" s="29" t="s">
        <v>773</v>
      </c>
      <c r="F331" s="27">
        <v>1</v>
      </c>
      <c r="G331" s="10">
        <v>10</v>
      </c>
      <c r="H331" s="10">
        <v>10</v>
      </c>
      <c r="I331" s="10"/>
      <c r="J331" s="10"/>
      <c r="K331" s="10"/>
    </row>
    <row r="332" ht="25.5" spans="1:11">
      <c r="A332" s="24"/>
      <c r="B332" s="28"/>
      <c r="C332" s="6" t="s">
        <v>786</v>
      </c>
      <c r="D332" s="36" t="s">
        <v>943</v>
      </c>
      <c r="E332" s="29" t="s">
        <v>773</v>
      </c>
      <c r="F332" s="27">
        <v>1</v>
      </c>
      <c r="G332" s="10">
        <v>15</v>
      </c>
      <c r="H332" s="10">
        <v>15</v>
      </c>
      <c r="I332" s="10"/>
      <c r="J332" s="10"/>
      <c r="K332" s="10"/>
    </row>
    <row r="333" ht="25.5" spans="1:11">
      <c r="A333" s="24"/>
      <c r="B333" s="25" t="s">
        <v>790</v>
      </c>
      <c r="C333" s="6" t="s">
        <v>724</v>
      </c>
      <c r="D333" s="36" t="s">
        <v>944</v>
      </c>
      <c r="E333" s="53" t="s">
        <v>945</v>
      </c>
      <c r="F333" s="9" t="s">
        <v>946</v>
      </c>
      <c r="G333" s="10">
        <v>30</v>
      </c>
      <c r="H333" s="10">
        <v>30</v>
      </c>
      <c r="I333" s="10"/>
      <c r="J333" s="10"/>
      <c r="K333" s="10"/>
    </row>
    <row r="334" spans="1:11">
      <c r="A334" s="24"/>
      <c r="B334" s="25" t="s">
        <v>806</v>
      </c>
      <c r="C334" s="23" t="s">
        <v>807</v>
      </c>
      <c r="D334" s="36" t="s">
        <v>947</v>
      </c>
      <c r="E334" s="10" t="s">
        <v>771</v>
      </c>
      <c r="F334" s="27">
        <v>0.95</v>
      </c>
      <c r="G334" s="10">
        <v>5</v>
      </c>
      <c r="H334" s="10">
        <v>5</v>
      </c>
      <c r="I334" s="10"/>
      <c r="J334" s="10"/>
      <c r="K334" s="10"/>
    </row>
    <row r="335" spans="1:11">
      <c r="A335" s="24"/>
      <c r="B335" s="34"/>
      <c r="C335" s="24"/>
      <c r="D335" s="36"/>
      <c r="E335" s="10"/>
      <c r="F335" s="10"/>
      <c r="G335" s="10"/>
      <c r="H335" s="10"/>
      <c r="I335" s="10"/>
      <c r="J335" s="10"/>
      <c r="K335" s="10"/>
    </row>
    <row r="336" spans="1:11">
      <c r="A336" s="32"/>
      <c r="B336" s="35"/>
      <c r="C336" s="32"/>
      <c r="D336" s="54" t="s">
        <v>948</v>
      </c>
      <c r="E336" s="10" t="s">
        <v>771</v>
      </c>
      <c r="F336" s="27">
        <v>0.95</v>
      </c>
      <c r="G336" s="10">
        <v>5</v>
      </c>
      <c r="H336" s="10">
        <v>5</v>
      </c>
      <c r="I336" s="10"/>
      <c r="J336" s="10"/>
      <c r="K336" s="10"/>
    </row>
    <row r="337" spans="1:11">
      <c r="A337" s="6" t="s">
        <v>746</v>
      </c>
      <c r="B337" s="6"/>
      <c r="C337" s="6"/>
      <c r="D337" s="6"/>
      <c r="E337" s="6"/>
      <c r="F337" s="6"/>
      <c r="G337" s="10">
        <f>SUM(H329:H336)</f>
        <v>90</v>
      </c>
      <c r="H337" s="10"/>
      <c r="I337" s="10"/>
      <c r="J337" s="10"/>
      <c r="K337" s="10"/>
    </row>
    <row r="338" spans="1:11">
      <c r="A338" s="23" t="s">
        <v>747</v>
      </c>
      <c r="B338" s="26" t="s">
        <v>810</v>
      </c>
      <c r="C338" s="26"/>
      <c r="D338" s="26"/>
      <c r="E338" s="26"/>
      <c r="F338" s="26"/>
      <c r="G338" s="26"/>
      <c r="H338" s="26"/>
      <c r="I338" s="26"/>
      <c r="J338" s="26"/>
      <c r="K338" s="26"/>
    </row>
    <row r="339" spans="1:11">
      <c r="A339" s="32"/>
      <c r="B339" s="26"/>
      <c r="C339" s="26"/>
      <c r="D339" s="26"/>
      <c r="E339" s="26"/>
      <c r="F339" s="26"/>
      <c r="G339" s="26"/>
      <c r="H339" s="26"/>
      <c r="I339" s="26"/>
      <c r="J339" s="26"/>
      <c r="K339" s="26"/>
    </row>
    <row r="340" spans="1:11">
      <c r="A340" s="36" t="s">
        <v>749</v>
      </c>
      <c r="B340" s="36"/>
      <c r="C340" s="36"/>
      <c r="D340" s="36"/>
      <c r="E340" s="36"/>
      <c r="F340" s="36"/>
      <c r="G340" s="36"/>
      <c r="H340" s="36"/>
      <c r="I340" s="36"/>
      <c r="J340" s="36"/>
      <c r="K340" s="36"/>
    </row>
    <row r="341" spans="1:11">
      <c r="A341" s="37" t="s">
        <v>811</v>
      </c>
      <c r="B341" s="38"/>
      <c r="C341" s="38"/>
      <c r="D341" s="38"/>
      <c r="E341" s="38"/>
      <c r="F341" s="38"/>
      <c r="G341" s="38"/>
      <c r="H341" s="38"/>
      <c r="I341" s="38"/>
      <c r="J341" s="38"/>
      <c r="K341" s="45"/>
    </row>
    <row r="342" spans="1:11">
      <c r="A342" s="39"/>
      <c r="B342" s="40"/>
      <c r="C342" s="40"/>
      <c r="D342" s="40"/>
      <c r="E342" s="40"/>
      <c r="F342" s="40"/>
      <c r="G342" s="40"/>
      <c r="H342" s="40"/>
      <c r="I342" s="40"/>
      <c r="J342" s="40"/>
      <c r="K342" s="46"/>
    </row>
    <row r="343" spans="1:11">
      <c r="A343" s="39"/>
      <c r="B343" s="40"/>
      <c r="C343" s="40"/>
      <c r="D343" s="40"/>
      <c r="E343" s="40"/>
      <c r="F343" s="40"/>
      <c r="G343" s="40"/>
      <c r="H343" s="40"/>
      <c r="I343" s="40"/>
      <c r="J343" s="40"/>
      <c r="K343" s="46"/>
    </row>
    <row r="344" spans="1:11">
      <c r="A344" s="39"/>
      <c r="B344" s="40"/>
      <c r="C344" s="40"/>
      <c r="D344" s="40"/>
      <c r="E344" s="40"/>
      <c r="F344" s="40"/>
      <c r="G344" s="40"/>
      <c r="H344" s="40"/>
      <c r="I344" s="40"/>
      <c r="J344" s="40"/>
      <c r="K344" s="46"/>
    </row>
    <row r="345" spans="1:11">
      <c r="A345" s="39"/>
      <c r="B345" s="40"/>
      <c r="C345" s="40"/>
      <c r="D345" s="40"/>
      <c r="E345" s="40"/>
      <c r="F345" s="40"/>
      <c r="G345" s="40"/>
      <c r="H345" s="40"/>
      <c r="I345" s="40"/>
      <c r="J345" s="40"/>
      <c r="K345" s="46"/>
    </row>
    <row r="346" ht="66" customHeight="1" spans="1:11">
      <c r="A346" s="41"/>
      <c r="B346" s="42"/>
      <c r="C346" s="42"/>
      <c r="D346" s="42"/>
      <c r="E346" s="42"/>
      <c r="F346" s="42"/>
      <c r="G346" s="42"/>
      <c r="H346" s="42"/>
      <c r="I346" s="42"/>
      <c r="J346" s="42"/>
      <c r="K346" s="47"/>
    </row>
    <row r="348" ht="28.5" spans="1:11">
      <c r="A348" s="2" t="s">
        <v>751</v>
      </c>
      <c r="B348" s="2"/>
      <c r="C348" s="2"/>
      <c r="D348" s="2"/>
      <c r="E348" s="2"/>
      <c r="F348" s="2"/>
      <c r="G348" s="2"/>
      <c r="H348" s="2"/>
      <c r="I348" s="2"/>
      <c r="J348" s="2"/>
      <c r="K348" s="2"/>
    </row>
    <row r="349" ht="18.75" spans="1:11">
      <c r="A349" s="3" t="s">
        <v>752</v>
      </c>
      <c r="B349" s="3"/>
      <c r="C349" s="3"/>
      <c r="D349" s="3"/>
      <c r="E349" s="3"/>
      <c r="F349" s="3"/>
      <c r="G349" s="3"/>
      <c r="H349" s="3"/>
      <c r="I349" s="3"/>
      <c r="J349" s="3"/>
      <c r="K349" s="3"/>
    </row>
    <row r="350" ht="18.75" spans="1:11">
      <c r="A350" s="4" t="s">
        <v>753</v>
      </c>
      <c r="B350" s="5"/>
      <c r="C350" s="5"/>
      <c r="D350" s="5"/>
      <c r="E350" s="5"/>
      <c r="F350" s="5"/>
      <c r="G350" s="5"/>
      <c r="H350" s="5"/>
      <c r="I350" s="5"/>
      <c r="J350" s="5"/>
      <c r="K350" s="5"/>
    </row>
    <row r="351" spans="1:11">
      <c r="A351" s="6" t="s">
        <v>754</v>
      </c>
      <c r="B351" s="6"/>
      <c r="C351" s="6"/>
      <c r="D351" s="7" t="s">
        <v>949</v>
      </c>
      <c r="E351" s="8"/>
      <c r="F351" s="8"/>
      <c r="G351" s="8"/>
      <c r="H351" s="8"/>
      <c r="I351" s="8"/>
      <c r="J351" s="8"/>
      <c r="K351" s="8"/>
    </row>
    <row r="352" spans="1:11">
      <c r="A352" s="6" t="s">
        <v>629</v>
      </c>
      <c r="B352" s="6"/>
      <c r="C352" s="6"/>
      <c r="D352" s="9" t="s">
        <v>756</v>
      </c>
      <c r="E352" s="10"/>
      <c r="F352" s="6" t="s">
        <v>631</v>
      </c>
      <c r="G352" s="9" t="s">
        <v>628</v>
      </c>
      <c r="H352" s="10"/>
      <c r="I352" s="10"/>
      <c r="J352" s="10"/>
      <c r="K352" s="10"/>
    </row>
    <row r="353" ht="25.5" spans="1:11">
      <c r="A353" s="11" t="s">
        <v>757</v>
      </c>
      <c r="B353" s="12"/>
      <c r="C353" s="13"/>
      <c r="D353" s="6" t="s">
        <v>633</v>
      </c>
      <c r="E353" s="6" t="s">
        <v>634</v>
      </c>
      <c r="F353" s="6" t="s">
        <v>758</v>
      </c>
      <c r="G353" s="6" t="s">
        <v>759</v>
      </c>
      <c r="H353" s="6"/>
      <c r="I353" s="6" t="s">
        <v>637</v>
      </c>
      <c r="J353" s="6" t="s">
        <v>638</v>
      </c>
      <c r="K353" s="6" t="s">
        <v>639</v>
      </c>
    </row>
    <row r="354" spans="1:11">
      <c r="A354" s="14"/>
      <c r="B354" s="15"/>
      <c r="C354" s="16"/>
      <c r="D354" s="6" t="s">
        <v>640</v>
      </c>
      <c r="E354" s="10"/>
      <c r="F354" s="10">
        <v>60.87</v>
      </c>
      <c r="G354" s="10">
        <v>60.87</v>
      </c>
      <c r="H354" s="10"/>
      <c r="I354" s="10">
        <v>10</v>
      </c>
      <c r="J354" s="27">
        <v>1</v>
      </c>
      <c r="K354" s="10">
        <v>10</v>
      </c>
    </row>
    <row r="355" spans="1:11">
      <c r="A355" s="14"/>
      <c r="B355" s="15"/>
      <c r="C355" s="16"/>
      <c r="D355" s="6" t="s">
        <v>760</v>
      </c>
      <c r="E355" s="10"/>
      <c r="F355" s="10">
        <v>60.87</v>
      </c>
      <c r="G355" s="10">
        <v>60.87</v>
      </c>
      <c r="H355" s="10"/>
      <c r="I355" s="10" t="s">
        <v>541</v>
      </c>
      <c r="J355" s="10" t="s">
        <v>541</v>
      </c>
      <c r="K355" s="10" t="s">
        <v>541</v>
      </c>
    </row>
    <row r="356" spans="1:11">
      <c r="A356" s="14"/>
      <c r="B356" s="15"/>
      <c r="C356" s="16"/>
      <c r="D356" s="17" t="s">
        <v>761</v>
      </c>
      <c r="E356" s="10"/>
      <c r="F356" s="10"/>
      <c r="G356" s="10"/>
      <c r="H356" s="10"/>
      <c r="I356" s="10" t="s">
        <v>541</v>
      </c>
      <c r="J356" s="10" t="s">
        <v>541</v>
      </c>
      <c r="K356" s="10" t="s">
        <v>541</v>
      </c>
    </row>
    <row r="357" spans="1:11">
      <c r="A357" s="14"/>
      <c r="B357" s="15"/>
      <c r="C357" s="16"/>
      <c r="D357" s="17" t="s">
        <v>762</v>
      </c>
      <c r="E357" s="10"/>
      <c r="F357" s="10">
        <v>60.87</v>
      </c>
      <c r="G357" s="10">
        <v>60.87</v>
      </c>
      <c r="H357" s="10"/>
      <c r="I357" s="10" t="s">
        <v>541</v>
      </c>
      <c r="J357" s="10" t="s">
        <v>541</v>
      </c>
      <c r="K357" s="10" t="s">
        <v>541</v>
      </c>
    </row>
    <row r="358" spans="1:11">
      <c r="A358" s="18"/>
      <c r="B358" s="19"/>
      <c r="C358" s="20"/>
      <c r="D358" s="6" t="s">
        <v>641</v>
      </c>
      <c r="E358" s="10"/>
      <c r="F358" s="10"/>
      <c r="G358" s="10"/>
      <c r="H358" s="10"/>
      <c r="I358" s="10" t="s">
        <v>541</v>
      </c>
      <c r="J358" s="10" t="s">
        <v>541</v>
      </c>
      <c r="K358" s="10" t="s">
        <v>541</v>
      </c>
    </row>
    <row r="359" spans="1:11">
      <c r="A359" s="6" t="s">
        <v>642</v>
      </c>
      <c r="B359" s="6" t="s">
        <v>643</v>
      </c>
      <c r="C359" s="6"/>
      <c r="D359" s="6"/>
      <c r="E359" s="6"/>
      <c r="F359" s="6" t="s">
        <v>644</v>
      </c>
      <c r="G359" s="6"/>
      <c r="H359" s="6"/>
      <c r="I359" s="6"/>
      <c r="J359" s="6"/>
      <c r="K359" s="6"/>
    </row>
    <row r="360" spans="1:11">
      <c r="A360" s="6"/>
      <c r="B360" s="21" t="s">
        <v>950</v>
      </c>
      <c r="C360" s="22"/>
      <c r="D360" s="22"/>
      <c r="E360" s="22"/>
      <c r="F360" s="9" t="s">
        <v>951</v>
      </c>
      <c r="G360" s="10"/>
      <c r="H360" s="10"/>
      <c r="I360" s="10"/>
      <c r="J360" s="10"/>
      <c r="K360" s="10"/>
    </row>
    <row r="361" ht="25.5" spans="1:11">
      <c r="A361" s="23" t="s">
        <v>765</v>
      </c>
      <c r="B361" s="6" t="s">
        <v>647</v>
      </c>
      <c r="C361" s="6" t="s">
        <v>648</v>
      </c>
      <c r="D361" s="6" t="s">
        <v>649</v>
      </c>
      <c r="E361" s="6" t="s">
        <v>766</v>
      </c>
      <c r="F361" s="6" t="s">
        <v>767</v>
      </c>
      <c r="G361" s="6" t="s">
        <v>637</v>
      </c>
      <c r="H361" s="6" t="s">
        <v>639</v>
      </c>
      <c r="I361" s="6" t="s">
        <v>652</v>
      </c>
      <c r="J361" s="6"/>
      <c r="K361" s="6"/>
    </row>
    <row r="362" spans="1:11">
      <c r="A362" s="24"/>
      <c r="B362" s="51" t="s">
        <v>877</v>
      </c>
      <c r="C362" s="23" t="s">
        <v>769</v>
      </c>
      <c r="D362" s="36" t="s">
        <v>952</v>
      </c>
      <c r="E362" s="29" t="s">
        <v>953</v>
      </c>
      <c r="F362" s="27" t="s">
        <v>954</v>
      </c>
      <c r="G362" s="10">
        <v>15</v>
      </c>
      <c r="H362" s="10">
        <v>15</v>
      </c>
      <c r="I362" s="10"/>
      <c r="J362" s="10"/>
      <c r="K362" s="10"/>
    </row>
    <row r="363" spans="1:11">
      <c r="A363" s="24"/>
      <c r="B363" s="28"/>
      <c r="C363" s="6" t="s">
        <v>823</v>
      </c>
      <c r="D363" s="36" t="s">
        <v>955</v>
      </c>
      <c r="E363" s="29" t="s">
        <v>773</v>
      </c>
      <c r="F363" s="27">
        <v>1</v>
      </c>
      <c r="G363" s="10">
        <v>10</v>
      </c>
      <c r="H363" s="10">
        <v>10</v>
      </c>
      <c r="I363" s="10"/>
      <c r="J363" s="10"/>
      <c r="K363" s="10"/>
    </row>
    <row r="364" spans="1:11">
      <c r="A364" s="24"/>
      <c r="B364" s="28"/>
      <c r="C364" s="6"/>
      <c r="D364" s="36" t="s">
        <v>956</v>
      </c>
      <c r="E364" s="29" t="s">
        <v>773</v>
      </c>
      <c r="F364" s="27">
        <v>1</v>
      </c>
      <c r="G364" s="10">
        <v>10</v>
      </c>
      <c r="H364" s="10">
        <v>10</v>
      </c>
      <c r="I364" s="10"/>
      <c r="J364" s="10"/>
      <c r="K364" s="10"/>
    </row>
    <row r="365" ht="25.5" spans="1:11">
      <c r="A365" s="24"/>
      <c r="B365" s="28"/>
      <c r="C365" s="6" t="s">
        <v>786</v>
      </c>
      <c r="D365" s="36" t="s">
        <v>943</v>
      </c>
      <c r="E365" s="29" t="s">
        <v>773</v>
      </c>
      <c r="F365" s="27">
        <v>1</v>
      </c>
      <c r="G365" s="10">
        <v>15</v>
      </c>
      <c r="H365" s="10">
        <v>15</v>
      </c>
      <c r="I365" s="10"/>
      <c r="J365" s="10"/>
      <c r="K365" s="10"/>
    </row>
    <row r="366" ht="25.5" spans="1:11">
      <c r="A366" s="24"/>
      <c r="B366" s="25" t="s">
        <v>790</v>
      </c>
      <c r="C366" s="6" t="s">
        <v>724</v>
      </c>
      <c r="D366" s="36" t="s">
        <v>957</v>
      </c>
      <c r="E366" s="53" t="s">
        <v>946</v>
      </c>
      <c r="F366" s="9" t="s">
        <v>946</v>
      </c>
      <c r="G366" s="10">
        <v>30</v>
      </c>
      <c r="H366" s="10">
        <v>30</v>
      </c>
      <c r="I366" s="10"/>
      <c r="J366" s="10"/>
      <c r="K366" s="10"/>
    </row>
    <row r="367" spans="1:11">
      <c r="A367" s="24"/>
      <c r="B367" s="25" t="s">
        <v>806</v>
      </c>
      <c r="C367" s="23" t="s">
        <v>807</v>
      </c>
      <c r="D367" s="36" t="s">
        <v>958</v>
      </c>
      <c r="E367" s="10" t="s">
        <v>771</v>
      </c>
      <c r="F367" s="27">
        <v>0.95</v>
      </c>
      <c r="G367" s="10">
        <v>5</v>
      </c>
      <c r="H367" s="10">
        <v>5</v>
      </c>
      <c r="I367" s="10"/>
      <c r="J367" s="10"/>
      <c r="K367" s="10"/>
    </row>
    <row r="368" spans="1:11">
      <c r="A368" s="24"/>
      <c r="B368" s="34"/>
      <c r="C368" s="24"/>
      <c r="D368" s="36"/>
      <c r="E368" s="10"/>
      <c r="F368" s="10"/>
      <c r="G368" s="10"/>
      <c r="H368" s="10"/>
      <c r="I368" s="10"/>
      <c r="J368" s="10"/>
      <c r="K368" s="10"/>
    </row>
    <row r="369" spans="1:11">
      <c r="A369" s="32"/>
      <c r="B369" s="35"/>
      <c r="C369" s="32"/>
      <c r="D369" s="54" t="s">
        <v>948</v>
      </c>
      <c r="E369" s="10" t="s">
        <v>771</v>
      </c>
      <c r="F369" s="27">
        <v>0.95</v>
      </c>
      <c r="G369" s="10">
        <v>5</v>
      </c>
      <c r="H369" s="10">
        <v>5</v>
      </c>
      <c r="I369" s="10"/>
      <c r="J369" s="10"/>
      <c r="K369" s="10"/>
    </row>
    <row r="370" spans="1:11">
      <c r="A370" s="6" t="s">
        <v>746</v>
      </c>
      <c r="B370" s="6"/>
      <c r="C370" s="6"/>
      <c r="D370" s="6"/>
      <c r="E370" s="6"/>
      <c r="F370" s="6"/>
      <c r="G370" s="10">
        <f>SUM(H362:H369)</f>
        <v>90</v>
      </c>
      <c r="H370" s="10"/>
      <c r="I370" s="10"/>
      <c r="J370" s="10"/>
      <c r="K370" s="10"/>
    </row>
    <row r="371" spans="1:11">
      <c r="A371" s="23" t="s">
        <v>747</v>
      </c>
      <c r="B371" s="26" t="s">
        <v>810</v>
      </c>
      <c r="C371" s="26"/>
      <c r="D371" s="26"/>
      <c r="E371" s="26"/>
      <c r="F371" s="26"/>
      <c r="G371" s="26"/>
      <c r="H371" s="26"/>
      <c r="I371" s="26"/>
      <c r="J371" s="26"/>
      <c r="K371" s="26"/>
    </row>
    <row r="372" spans="1:11">
      <c r="A372" s="32"/>
      <c r="B372" s="26"/>
      <c r="C372" s="26"/>
      <c r="D372" s="26"/>
      <c r="E372" s="26"/>
      <c r="F372" s="26"/>
      <c r="G372" s="26"/>
      <c r="H372" s="26"/>
      <c r="I372" s="26"/>
      <c r="J372" s="26"/>
      <c r="K372" s="26"/>
    </row>
    <row r="373" spans="1:11">
      <c r="A373" s="36" t="s">
        <v>749</v>
      </c>
      <c r="B373" s="36"/>
      <c r="C373" s="36"/>
      <c r="D373" s="36"/>
      <c r="E373" s="36"/>
      <c r="F373" s="36"/>
      <c r="G373" s="36"/>
      <c r="H373" s="36"/>
      <c r="I373" s="36"/>
      <c r="J373" s="36"/>
      <c r="K373" s="36"/>
    </row>
    <row r="374" spans="1:11">
      <c r="A374" s="37" t="s">
        <v>811</v>
      </c>
      <c r="B374" s="38"/>
      <c r="C374" s="38"/>
      <c r="D374" s="38"/>
      <c r="E374" s="38"/>
      <c r="F374" s="38"/>
      <c r="G374" s="38"/>
      <c r="H374" s="38"/>
      <c r="I374" s="38"/>
      <c r="J374" s="38"/>
      <c r="K374" s="45"/>
    </row>
    <row r="375" spans="1:11">
      <c r="A375" s="39"/>
      <c r="B375" s="40"/>
      <c r="C375" s="40"/>
      <c r="D375" s="40"/>
      <c r="E375" s="40"/>
      <c r="F375" s="40"/>
      <c r="G375" s="40"/>
      <c r="H375" s="40"/>
      <c r="I375" s="40"/>
      <c r="J375" s="40"/>
      <c r="K375" s="46"/>
    </row>
    <row r="376" spans="1:11">
      <c r="A376" s="39"/>
      <c r="B376" s="40"/>
      <c r="C376" s="40"/>
      <c r="D376" s="40"/>
      <c r="E376" s="40"/>
      <c r="F376" s="40"/>
      <c r="G376" s="40"/>
      <c r="H376" s="40"/>
      <c r="I376" s="40"/>
      <c r="J376" s="40"/>
      <c r="K376" s="46"/>
    </row>
    <row r="377" spans="1:11">
      <c r="A377" s="39"/>
      <c r="B377" s="40"/>
      <c r="C377" s="40"/>
      <c r="D377" s="40"/>
      <c r="E377" s="40"/>
      <c r="F377" s="40"/>
      <c r="G377" s="40"/>
      <c r="H377" s="40"/>
      <c r="I377" s="40"/>
      <c r="J377" s="40"/>
      <c r="K377" s="46"/>
    </row>
    <row r="378" spans="1:11">
      <c r="A378" s="39"/>
      <c r="B378" s="40"/>
      <c r="C378" s="40"/>
      <c r="D378" s="40"/>
      <c r="E378" s="40"/>
      <c r="F378" s="40"/>
      <c r="G378" s="40"/>
      <c r="H378" s="40"/>
      <c r="I378" s="40"/>
      <c r="J378" s="40"/>
      <c r="K378" s="46"/>
    </row>
    <row r="379" ht="73" customHeight="1" spans="1:11">
      <c r="A379" s="41"/>
      <c r="B379" s="42"/>
      <c r="C379" s="42"/>
      <c r="D379" s="42"/>
      <c r="E379" s="42"/>
      <c r="F379" s="42"/>
      <c r="G379" s="42"/>
      <c r="H379" s="42"/>
      <c r="I379" s="42"/>
      <c r="J379" s="42"/>
      <c r="K379" s="47"/>
    </row>
    <row r="381" ht="28.5" spans="1:11">
      <c r="A381" s="2" t="s">
        <v>751</v>
      </c>
      <c r="B381" s="2"/>
      <c r="C381" s="2"/>
      <c r="D381" s="2"/>
      <c r="E381" s="2"/>
      <c r="F381" s="2"/>
      <c r="G381" s="2"/>
      <c r="H381" s="2"/>
      <c r="I381" s="2"/>
      <c r="J381" s="2"/>
      <c r="K381" s="2"/>
    </row>
    <row r="382" ht="18.75" spans="1:11">
      <c r="A382" s="3" t="s">
        <v>752</v>
      </c>
      <c r="B382" s="3"/>
      <c r="C382" s="3"/>
      <c r="D382" s="3"/>
      <c r="E382" s="3"/>
      <c r="F382" s="3"/>
      <c r="G382" s="3"/>
      <c r="H382" s="3"/>
      <c r="I382" s="3"/>
      <c r="J382" s="3"/>
      <c r="K382" s="3"/>
    </row>
    <row r="383" ht="18.75" spans="1:11">
      <c r="A383" s="4" t="s">
        <v>753</v>
      </c>
      <c r="B383" s="5"/>
      <c r="C383" s="5"/>
      <c r="D383" s="5"/>
      <c r="E383" s="5"/>
      <c r="F383" s="5"/>
      <c r="G383" s="5"/>
      <c r="H383" s="5"/>
      <c r="I383" s="5"/>
      <c r="J383" s="5"/>
      <c r="K383" s="5"/>
    </row>
    <row r="384" spans="1:11">
      <c r="A384" s="6" t="s">
        <v>754</v>
      </c>
      <c r="B384" s="6"/>
      <c r="C384" s="6"/>
      <c r="D384" s="7" t="s">
        <v>959</v>
      </c>
      <c r="E384" s="8"/>
      <c r="F384" s="8"/>
      <c r="G384" s="8"/>
      <c r="H384" s="8"/>
      <c r="I384" s="8"/>
      <c r="J384" s="8"/>
      <c r="K384" s="8"/>
    </row>
    <row r="385" spans="1:11">
      <c r="A385" s="6" t="s">
        <v>629</v>
      </c>
      <c r="B385" s="6"/>
      <c r="C385" s="6"/>
      <c r="D385" s="9" t="s">
        <v>756</v>
      </c>
      <c r="E385" s="10"/>
      <c r="F385" s="6" t="s">
        <v>631</v>
      </c>
      <c r="G385" s="9" t="s">
        <v>628</v>
      </c>
      <c r="H385" s="10"/>
      <c r="I385" s="10"/>
      <c r="J385" s="10"/>
      <c r="K385" s="10"/>
    </row>
    <row r="386" ht="25.5" spans="1:11">
      <c r="A386" s="11" t="s">
        <v>757</v>
      </c>
      <c r="B386" s="12"/>
      <c r="C386" s="13"/>
      <c r="D386" s="6" t="s">
        <v>633</v>
      </c>
      <c r="E386" s="6" t="s">
        <v>634</v>
      </c>
      <c r="F386" s="6" t="s">
        <v>758</v>
      </c>
      <c r="G386" s="6" t="s">
        <v>759</v>
      </c>
      <c r="H386" s="6"/>
      <c r="I386" s="6" t="s">
        <v>637</v>
      </c>
      <c r="J386" s="6" t="s">
        <v>638</v>
      </c>
      <c r="K386" s="6" t="s">
        <v>639</v>
      </c>
    </row>
    <row r="387" spans="1:11">
      <c r="A387" s="14"/>
      <c r="B387" s="15"/>
      <c r="C387" s="16"/>
      <c r="D387" s="6" t="s">
        <v>640</v>
      </c>
      <c r="E387" s="10"/>
      <c r="F387" s="10">
        <v>27.78</v>
      </c>
      <c r="G387" s="10">
        <v>27.78</v>
      </c>
      <c r="H387" s="10"/>
      <c r="I387" s="10">
        <v>10</v>
      </c>
      <c r="J387" s="27">
        <v>1</v>
      </c>
      <c r="K387" s="10">
        <v>10</v>
      </c>
    </row>
    <row r="388" spans="1:11">
      <c r="A388" s="14"/>
      <c r="B388" s="15"/>
      <c r="C388" s="16"/>
      <c r="D388" s="6" t="s">
        <v>760</v>
      </c>
      <c r="E388" s="10"/>
      <c r="F388" s="10">
        <v>27.78</v>
      </c>
      <c r="G388" s="10">
        <v>27.78</v>
      </c>
      <c r="H388" s="10"/>
      <c r="I388" s="10" t="s">
        <v>541</v>
      </c>
      <c r="J388" s="10" t="s">
        <v>541</v>
      </c>
      <c r="K388" s="10" t="s">
        <v>541</v>
      </c>
    </row>
    <row r="389" spans="1:11">
      <c r="A389" s="14"/>
      <c r="B389" s="15"/>
      <c r="C389" s="16"/>
      <c r="D389" s="17" t="s">
        <v>761</v>
      </c>
      <c r="E389" s="10"/>
      <c r="F389" s="10"/>
      <c r="G389" s="10"/>
      <c r="H389" s="10"/>
      <c r="I389" s="10" t="s">
        <v>541</v>
      </c>
      <c r="J389" s="10" t="s">
        <v>541</v>
      </c>
      <c r="K389" s="10" t="s">
        <v>541</v>
      </c>
    </row>
    <row r="390" spans="1:11">
      <c r="A390" s="14"/>
      <c r="B390" s="15"/>
      <c r="C390" s="16"/>
      <c r="D390" s="17" t="s">
        <v>762</v>
      </c>
      <c r="E390" s="10"/>
      <c r="F390" s="10">
        <v>27.78</v>
      </c>
      <c r="G390" s="10">
        <v>27.78</v>
      </c>
      <c r="H390" s="10"/>
      <c r="I390" s="10" t="s">
        <v>541</v>
      </c>
      <c r="J390" s="10" t="s">
        <v>541</v>
      </c>
      <c r="K390" s="10" t="s">
        <v>541</v>
      </c>
    </row>
    <row r="391" spans="1:11">
      <c r="A391" s="18"/>
      <c r="B391" s="19"/>
      <c r="C391" s="20"/>
      <c r="D391" s="6" t="s">
        <v>641</v>
      </c>
      <c r="E391" s="10"/>
      <c r="F391" s="10"/>
      <c r="G391" s="10"/>
      <c r="H391" s="10"/>
      <c r="I391" s="10" t="s">
        <v>541</v>
      </c>
      <c r="J391" s="10" t="s">
        <v>541</v>
      </c>
      <c r="K391" s="10" t="s">
        <v>541</v>
      </c>
    </row>
    <row r="392" spans="1:11">
      <c r="A392" s="6" t="s">
        <v>642</v>
      </c>
      <c r="B392" s="6" t="s">
        <v>643</v>
      </c>
      <c r="C392" s="6"/>
      <c r="D392" s="6"/>
      <c r="E392" s="6"/>
      <c r="F392" s="6" t="s">
        <v>644</v>
      </c>
      <c r="G392" s="6"/>
      <c r="H392" s="6"/>
      <c r="I392" s="6"/>
      <c r="J392" s="6"/>
      <c r="K392" s="6"/>
    </row>
    <row r="393" spans="1:11">
      <c r="A393" s="6"/>
      <c r="B393" s="21" t="s">
        <v>960</v>
      </c>
      <c r="C393" s="22"/>
      <c r="D393" s="22"/>
      <c r="E393" s="22"/>
      <c r="F393" s="9" t="s">
        <v>961</v>
      </c>
      <c r="G393" s="10"/>
      <c r="H393" s="10"/>
      <c r="I393" s="10"/>
      <c r="J393" s="10"/>
      <c r="K393" s="10"/>
    </row>
    <row r="394" ht="25.5" spans="1:11">
      <c r="A394" s="23" t="s">
        <v>765</v>
      </c>
      <c r="B394" s="6" t="s">
        <v>647</v>
      </c>
      <c r="C394" s="6" t="s">
        <v>648</v>
      </c>
      <c r="D394" s="6" t="s">
        <v>649</v>
      </c>
      <c r="E394" s="6" t="s">
        <v>766</v>
      </c>
      <c r="F394" s="6" t="s">
        <v>767</v>
      </c>
      <c r="G394" s="6" t="s">
        <v>637</v>
      </c>
      <c r="H394" s="6" t="s">
        <v>639</v>
      </c>
      <c r="I394" s="6" t="s">
        <v>652</v>
      </c>
      <c r="J394" s="6"/>
      <c r="K394" s="6"/>
    </row>
    <row r="395" spans="1:11">
      <c r="A395" s="24"/>
      <c r="B395" s="51" t="s">
        <v>877</v>
      </c>
      <c r="C395" s="23" t="s">
        <v>769</v>
      </c>
      <c r="D395" s="36" t="s">
        <v>962</v>
      </c>
      <c r="E395" s="29" t="s">
        <v>963</v>
      </c>
      <c r="F395" s="27" t="s">
        <v>964</v>
      </c>
      <c r="G395" s="10">
        <v>20</v>
      </c>
      <c r="H395" s="10">
        <v>20</v>
      </c>
      <c r="I395" s="10"/>
      <c r="J395" s="10"/>
      <c r="K395" s="10"/>
    </row>
    <row r="396" spans="1:11">
      <c r="A396" s="24"/>
      <c r="B396" s="28"/>
      <c r="C396" s="6" t="s">
        <v>786</v>
      </c>
      <c r="D396" s="36" t="s">
        <v>965</v>
      </c>
      <c r="E396" s="29" t="s">
        <v>773</v>
      </c>
      <c r="F396" s="27">
        <v>1</v>
      </c>
      <c r="G396" s="10">
        <v>15</v>
      </c>
      <c r="H396" s="10">
        <v>15</v>
      </c>
      <c r="I396" s="10"/>
      <c r="J396" s="10"/>
      <c r="K396" s="10"/>
    </row>
    <row r="397" spans="1:11">
      <c r="A397" s="24"/>
      <c r="B397" s="28"/>
      <c r="C397" s="6" t="s">
        <v>885</v>
      </c>
      <c r="D397" s="36" t="s">
        <v>966</v>
      </c>
      <c r="E397" s="29" t="s">
        <v>967</v>
      </c>
      <c r="F397" s="9" t="s">
        <v>968</v>
      </c>
      <c r="G397" s="10">
        <v>15</v>
      </c>
      <c r="H397" s="10">
        <v>15</v>
      </c>
      <c r="I397" s="10"/>
      <c r="J397" s="10"/>
      <c r="K397" s="10"/>
    </row>
    <row r="398" ht="25.5" spans="1:11">
      <c r="A398" s="24"/>
      <c r="B398" s="25" t="s">
        <v>790</v>
      </c>
      <c r="C398" s="6" t="s">
        <v>724</v>
      </c>
      <c r="D398" s="36" t="s">
        <v>969</v>
      </c>
      <c r="E398" s="29" t="s">
        <v>946</v>
      </c>
      <c r="F398" s="9" t="s">
        <v>946</v>
      </c>
      <c r="G398" s="10">
        <v>30</v>
      </c>
      <c r="H398" s="10">
        <v>30</v>
      </c>
      <c r="I398" s="10"/>
      <c r="J398" s="10"/>
      <c r="K398" s="10"/>
    </row>
    <row r="399" spans="1:11">
      <c r="A399" s="24"/>
      <c r="B399" s="25" t="s">
        <v>806</v>
      </c>
      <c r="C399" s="23" t="s">
        <v>807</v>
      </c>
      <c r="D399" s="36" t="s">
        <v>947</v>
      </c>
      <c r="E399" s="10" t="s">
        <v>771</v>
      </c>
      <c r="F399" s="27">
        <v>0.95</v>
      </c>
      <c r="G399" s="10">
        <v>5</v>
      </c>
      <c r="H399" s="10">
        <v>5</v>
      </c>
      <c r="I399" s="10"/>
      <c r="J399" s="10"/>
      <c r="K399" s="10"/>
    </row>
    <row r="400" spans="1:11">
      <c r="A400" s="24"/>
      <c r="B400" s="34"/>
      <c r="C400" s="24"/>
      <c r="D400" s="36"/>
      <c r="E400" s="10"/>
      <c r="F400" s="10"/>
      <c r="G400" s="10"/>
      <c r="H400" s="10"/>
      <c r="I400" s="10"/>
      <c r="J400" s="10"/>
      <c r="K400" s="10"/>
    </row>
    <row r="401" spans="1:11">
      <c r="A401" s="32"/>
      <c r="B401" s="35"/>
      <c r="C401" s="32"/>
      <c r="D401" s="54" t="s">
        <v>970</v>
      </c>
      <c r="E401" s="10" t="s">
        <v>771</v>
      </c>
      <c r="F401" s="27">
        <v>0.95</v>
      </c>
      <c r="G401" s="10">
        <v>5</v>
      </c>
      <c r="H401" s="10">
        <v>5</v>
      </c>
      <c r="I401" s="10"/>
      <c r="J401" s="10"/>
      <c r="K401" s="10"/>
    </row>
    <row r="402" spans="1:11">
      <c r="A402" s="6" t="s">
        <v>746</v>
      </c>
      <c r="B402" s="6"/>
      <c r="C402" s="6"/>
      <c r="D402" s="6"/>
      <c r="E402" s="6"/>
      <c r="F402" s="6"/>
      <c r="G402" s="10">
        <f>SUM(H395:H401)</f>
        <v>90</v>
      </c>
      <c r="H402" s="10"/>
      <c r="I402" s="10"/>
      <c r="J402" s="10"/>
      <c r="K402" s="10"/>
    </row>
    <row r="403" spans="1:11">
      <c r="A403" s="23" t="s">
        <v>747</v>
      </c>
      <c r="B403" s="26" t="s">
        <v>810</v>
      </c>
      <c r="C403" s="26"/>
      <c r="D403" s="26"/>
      <c r="E403" s="26"/>
      <c r="F403" s="26"/>
      <c r="G403" s="26"/>
      <c r="H403" s="26"/>
      <c r="I403" s="26"/>
      <c r="J403" s="26"/>
      <c r="K403" s="26"/>
    </row>
    <row r="404" spans="1:11">
      <c r="A404" s="32"/>
      <c r="B404" s="26"/>
      <c r="C404" s="26"/>
      <c r="D404" s="26"/>
      <c r="E404" s="26"/>
      <c r="F404" s="26"/>
      <c r="G404" s="26"/>
      <c r="H404" s="26"/>
      <c r="I404" s="26"/>
      <c r="J404" s="26"/>
      <c r="K404" s="26"/>
    </row>
    <row r="405" spans="1:11">
      <c r="A405" s="36" t="s">
        <v>749</v>
      </c>
      <c r="B405" s="36"/>
      <c r="C405" s="36"/>
      <c r="D405" s="36"/>
      <c r="E405" s="36"/>
      <c r="F405" s="36"/>
      <c r="G405" s="36"/>
      <c r="H405" s="36"/>
      <c r="I405" s="36"/>
      <c r="J405" s="36"/>
      <c r="K405" s="36"/>
    </row>
    <row r="406" spans="1:11">
      <c r="A406" s="37" t="s">
        <v>811</v>
      </c>
      <c r="B406" s="38"/>
      <c r="C406" s="38"/>
      <c r="D406" s="38"/>
      <c r="E406" s="38"/>
      <c r="F406" s="38"/>
      <c r="G406" s="38"/>
      <c r="H406" s="38"/>
      <c r="I406" s="38"/>
      <c r="J406" s="38"/>
      <c r="K406" s="45"/>
    </row>
    <row r="407" spans="1:11">
      <c r="A407" s="39"/>
      <c r="B407" s="40"/>
      <c r="C407" s="40"/>
      <c r="D407" s="40"/>
      <c r="E407" s="40"/>
      <c r="F407" s="40"/>
      <c r="G407" s="40"/>
      <c r="H407" s="40"/>
      <c r="I407" s="40"/>
      <c r="J407" s="40"/>
      <c r="K407" s="46"/>
    </row>
    <row r="408" spans="1:11">
      <c r="A408" s="39"/>
      <c r="B408" s="40"/>
      <c r="C408" s="40"/>
      <c r="D408" s="40"/>
      <c r="E408" s="40"/>
      <c r="F408" s="40"/>
      <c r="G408" s="40"/>
      <c r="H408" s="40"/>
      <c r="I408" s="40"/>
      <c r="J408" s="40"/>
      <c r="K408" s="46"/>
    </row>
    <row r="409" spans="1:11">
      <c r="A409" s="39"/>
      <c r="B409" s="40"/>
      <c r="C409" s="40"/>
      <c r="D409" s="40"/>
      <c r="E409" s="40"/>
      <c r="F409" s="40"/>
      <c r="G409" s="40"/>
      <c r="H409" s="40"/>
      <c r="I409" s="40"/>
      <c r="J409" s="40"/>
      <c r="K409" s="46"/>
    </row>
    <row r="410" spans="1:11">
      <c r="A410" s="39"/>
      <c r="B410" s="40"/>
      <c r="C410" s="40"/>
      <c r="D410" s="40"/>
      <c r="E410" s="40"/>
      <c r="F410" s="40"/>
      <c r="G410" s="40"/>
      <c r="H410" s="40"/>
      <c r="I410" s="40"/>
      <c r="J410" s="40"/>
      <c r="K410" s="46"/>
    </row>
    <row r="411" ht="82" customHeight="1" spans="1:11">
      <c r="A411" s="41"/>
      <c r="B411" s="42"/>
      <c r="C411" s="42"/>
      <c r="D411" s="42"/>
      <c r="E411" s="42"/>
      <c r="F411" s="42"/>
      <c r="G411" s="42"/>
      <c r="H411" s="42"/>
      <c r="I411" s="42"/>
      <c r="J411" s="42"/>
      <c r="K411" s="47"/>
    </row>
    <row r="413" ht="28.5" spans="1:11">
      <c r="A413" s="2" t="s">
        <v>751</v>
      </c>
      <c r="B413" s="2"/>
      <c r="C413" s="2"/>
      <c r="D413" s="2"/>
      <c r="E413" s="2"/>
      <c r="F413" s="2"/>
      <c r="G413" s="2"/>
      <c r="H413" s="2"/>
      <c r="I413" s="2"/>
      <c r="J413" s="2"/>
      <c r="K413" s="2"/>
    </row>
    <row r="414" ht="18.75" spans="1:11">
      <c r="A414" s="3" t="s">
        <v>752</v>
      </c>
      <c r="B414" s="3"/>
      <c r="C414" s="3"/>
      <c r="D414" s="3"/>
      <c r="E414" s="3"/>
      <c r="F414" s="3"/>
      <c r="G414" s="3"/>
      <c r="H414" s="3"/>
      <c r="I414" s="3"/>
      <c r="J414" s="3"/>
      <c r="K414" s="3"/>
    </row>
    <row r="415" ht="18.75" spans="1:11">
      <c r="A415" s="4" t="s">
        <v>753</v>
      </c>
      <c r="B415" s="5"/>
      <c r="C415" s="5"/>
      <c r="D415" s="5"/>
      <c r="E415" s="5"/>
      <c r="F415" s="5"/>
      <c r="G415" s="5"/>
      <c r="H415" s="5"/>
      <c r="I415" s="5"/>
      <c r="J415" s="5"/>
      <c r="K415" s="5"/>
    </row>
    <row r="416" spans="1:11">
      <c r="A416" s="6" t="s">
        <v>754</v>
      </c>
      <c r="B416" s="6"/>
      <c r="C416" s="6"/>
      <c r="D416" s="7" t="s">
        <v>971</v>
      </c>
      <c r="E416" s="8"/>
      <c r="F416" s="8"/>
      <c r="G416" s="8"/>
      <c r="H416" s="8"/>
      <c r="I416" s="8"/>
      <c r="J416" s="8"/>
      <c r="K416" s="8"/>
    </row>
    <row r="417" spans="1:11">
      <c r="A417" s="6" t="s">
        <v>629</v>
      </c>
      <c r="B417" s="6"/>
      <c r="C417" s="6"/>
      <c r="D417" s="9" t="s">
        <v>756</v>
      </c>
      <c r="E417" s="10"/>
      <c r="F417" s="6" t="s">
        <v>631</v>
      </c>
      <c r="G417" s="9" t="s">
        <v>628</v>
      </c>
      <c r="H417" s="10"/>
      <c r="I417" s="10"/>
      <c r="J417" s="10"/>
      <c r="K417" s="10"/>
    </row>
    <row r="418" ht="25.5" spans="1:11">
      <c r="A418" s="11" t="s">
        <v>757</v>
      </c>
      <c r="B418" s="12"/>
      <c r="C418" s="13"/>
      <c r="D418" s="6" t="s">
        <v>633</v>
      </c>
      <c r="E418" s="6" t="s">
        <v>634</v>
      </c>
      <c r="F418" s="6" t="s">
        <v>758</v>
      </c>
      <c r="G418" s="6" t="s">
        <v>759</v>
      </c>
      <c r="H418" s="6"/>
      <c r="I418" s="6" t="s">
        <v>637</v>
      </c>
      <c r="J418" s="6" t="s">
        <v>638</v>
      </c>
      <c r="K418" s="6" t="s">
        <v>639</v>
      </c>
    </row>
    <row r="419" spans="1:11">
      <c r="A419" s="14"/>
      <c r="B419" s="15"/>
      <c r="C419" s="16"/>
      <c r="D419" s="6" t="s">
        <v>640</v>
      </c>
      <c r="E419" s="10"/>
      <c r="F419" s="10">
        <v>9.55</v>
      </c>
      <c r="G419" s="10">
        <v>9.55</v>
      </c>
      <c r="H419" s="10"/>
      <c r="I419" s="10">
        <v>10</v>
      </c>
      <c r="J419" s="27">
        <v>1</v>
      </c>
      <c r="K419" s="10">
        <v>10</v>
      </c>
    </row>
    <row r="420" spans="1:11">
      <c r="A420" s="14"/>
      <c r="B420" s="15"/>
      <c r="C420" s="16"/>
      <c r="D420" s="6" t="s">
        <v>760</v>
      </c>
      <c r="E420" s="10"/>
      <c r="F420" s="10">
        <v>9.55</v>
      </c>
      <c r="G420" s="10">
        <v>9.55</v>
      </c>
      <c r="H420" s="10"/>
      <c r="I420" s="10" t="s">
        <v>541</v>
      </c>
      <c r="J420" s="10" t="s">
        <v>541</v>
      </c>
      <c r="K420" s="10" t="s">
        <v>541</v>
      </c>
    </row>
    <row r="421" spans="1:11">
      <c r="A421" s="14"/>
      <c r="B421" s="15"/>
      <c r="C421" s="16"/>
      <c r="D421" s="17" t="s">
        <v>761</v>
      </c>
      <c r="E421" s="10"/>
      <c r="F421" s="10">
        <v>9.55</v>
      </c>
      <c r="G421" s="10">
        <v>9.55</v>
      </c>
      <c r="H421" s="10"/>
      <c r="I421" s="10" t="s">
        <v>541</v>
      </c>
      <c r="J421" s="10" t="s">
        <v>541</v>
      </c>
      <c r="K421" s="10" t="s">
        <v>541</v>
      </c>
    </row>
    <row r="422" spans="1:11">
      <c r="A422" s="14"/>
      <c r="B422" s="15"/>
      <c r="C422" s="16"/>
      <c r="D422" s="17" t="s">
        <v>762</v>
      </c>
      <c r="E422" s="10"/>
      <c r="F422" s="10"/>
      <c r="G422" s="10"/>
      <c r="H422" s="10"/>
      <c r="I422" s="10" t="s">
        <v>541</v>
      </c>
      <c r="J422" s="10" t="s">
        <v>541</v>
      </c>
      <c r="K422" s="10" t="s">
        <v>541</v>
      </c>
    </row>
    <row r="423" spans="1:11">
      <c r="A423" s="18"/>
      <c r="B423" s="19"/>
      <c r="C423" s="20"/>
      <c r="D423" s="6" t="s">
        <v>641</v>
      </c>
      <c r="E423" s="10"/>
      <c r="F423" s="10"/>
      <c r="G423" s="10"/>
      <c r="H423" s="10"/>
      <c r="I423" s="10" t="s">
        <v>541</v>
      </c>
      <c r="J423" s="10" t="s">
        <v>541</v>
      </c>
      <c r="K423" s="10" t="s">
        <v>541</v>
      </c>
    </row>
    <row r="424" spans="1:11">
      <c r="A424" s="6" t="s">
        <v>642</v>
      </c>
      <c r="B424" s="6" t="s">
        <v>643</v>
      </c>
      <c r="C424" s="6"/>
      <c r="D424" s="6"/>
      <c r="E424" s="6"/>
      <c r="F424" s="6" t="s">
        <v>644</v>
      </c>
      <c r="G424" s="6"/>
      <c r="H424" s="6"/>
      <c r="I424" s="6"/>
      <c r="J424" s="6"/>
      <c r="K424" s="6"/>
    </row>
    <row r="425" spans="1:11">
      <c r="A425" s="6"/>
      <c r="B425" s="21" t="s">
        <v>972</v>
      </c>
      <c r="C425" s="22"/>
      <c r="D425" s="22"/>
      <c r="E425" s="22"/>
      <c r="F425" s="9" t="s">
        <v>973</v>
      </c>
      <c r="G425" s="10"/>
      <c r="H425" s="10"/>
      <c r="I425" s="10"/>
      <c r="J425" s="10"/>
      <c r="K425" s="10"/>
    </row>
    <row r="426" ht="25.5" spans="1:11">
      <c r="A426" s="23" t="s">
        <v>765</v>
      </c>
      <c r="B426" s="6" t="s">
        <v>647</v>
      </c>
      <c r="C426" s="6" t="s">
        <v>648</v>
      </c>
      <c r="D426" s="6" t="s">
        <v>649</v>
      </c>
      <c r="E426" s="6" t="s">
        <v>766</v>
      </c>
      <c r="F426" s="6" t="s">
        <v>767</v>
      </c>
      <c r="G426" s="6" t="s">
        <v>637</v>
      </c>
      <c r="H426" s="6" t="s">
        <v>639</v>
      </c>
      <c r="I426" s="6" t="s">
        <v>652</v>
      </c>
      <c r="J426" s="6"/>
      <c r="K426" s="6"/>
    </row>
    <row r="427" spans="1:11">
      <c r="A427" s="24"/>
      <c r="B427" s="25" t="s">
        <v>768</v>
      </c>
      <c r="C427" s="25" t="s">
        <v>830</v>
      </c>
      <c r="D427" s="26" t="s">
        <v>974</v>
      </c>
      <c r="E427" s="29" t="s">
        <v>773</v>
      </c>
      <c r="F427" s="27">
        <v>1</v>
      </c>
      <c r="G427" s="10">
        <v>15</v>
      </c>
      <c r="H427" s="10">
        <v>15</v>
      </c>
      <c r="I427" s="10"/>
      <c r="J427" s="10"/>
      <c r="K427" s="10"/>
    </row>
    <row r="428" spans="1:11">
      <c r="A428" s="24"/>
      <c r="B428" s="28"/>
      <c r="C428" s="48" t="s">
        <v>837</v>
      </c>
      <c r="D428" s="26" t="s">
        <v>975</v>
      </c>
      <c r="E428" s="29" t="s">
        <v>771</v>
      </c>
      <c r="F428" s="27">
        <v>1</v>
      </c>
      <c r="G428" s="10">
        <v>15</v>
      </c>
      <c r="H428" s="10">
        <v>15</v>
      </c>
      <c r="I428" s="10"/>
      <c r="J428" s="10"/>
      <c r="K428" s="10"/>
    </row>
    <row r="429" spans="1:11">
      <c r="A429" s="24"/>
      <c r="B429" s="28"/>
      <c r="C429" s="48" t="s">
        <v>840</v>
      </c>
      <c r="D429" s="26" t="s">
        <v>976</v>
      </c>
      <c r="E429" s="29" t="s">
        <v>977</v>
      </c>
      <c r="F429" s="27" t="s">
        <v>978</v>
      </c>
      <c r="G429" s="10">
        <v>10</v>
      </c>
      <c r="H429" s="10">
        <v>10</v>
      </c>
      <c r="I429" s="10"/>
      <c r="J429" s="10"/>
      <c r="K429" s="10"/>
    </row>
    <row r="430" ht="25.5" spans="1:11">
      <c r="A430" s="24"/>
      <c r="B430" s="28"/>
      <c r="C430" s="48" t="s">
        <v>841</v>
      </c>
      <c r="D430" s="26" t="s">
        <v>979</v>
      </c>
      <c r="E430" s="10" t="s">
        <v>980</v>
      </c>
      <c r="F430" s="27">
        <v>0.02</v>
      </c>
      <c r="G430" s="10">
        <v>10</v>
      </c>
      <c r="H430" s="10">
        <v>10</v>
      </c>
      <c r="I430" s="10"/>
      <c r="J430" s="10"/>
      <c r="K430" s="10"/>
    </row>
    <row r="431" spans="1:11">
      <c r="A431" s="24"/>
      <c r="B431" s="25" t="s">
        <v>790</v>
      </c>
      <c r="C431" s="48" t="s">
        <v>848</v>
      </c>
      <c r="D431" s="49" t="s">
        <v>981</v>
      </c>
      <c r="E431" s="10" t="s">
        <v>982</v>
      </c>
      <c r="F431" s="29" t="s">
        <v>983</v>
      </c>
      <c r="G431" s="10">
        <v>15</v>
      </c>
      <c r="H431" s="10">
        <v>15</v>
      </c>
      <c r="I431" s="10"/>
      <c r="J431" s="10"/>
      <c r="K431" s="10"/>
    </row>
    <row r="432" spans="1:11">
      <c r="A432" s="24"/>
      <c r="B432" s="34"/>
      <c r="C432" s="25" t="s">
        <v>851</v>
      </c>
      <c r="D432" s="26" t="s">
        <v>984</v>
      </c>
      <c r="E432" s="10" t="s">
        <v>985</v>
      </c>
      <c r="F432" s="30" t="s">
        <v>986</v>
      </c>
      <c r="G432" s="10">
        <v>15</v>
      </c>
      <c r="H432" s="10">
        <v>15</v>
      </c>
      <c r="I432" s="10"/>
      <c r="J432" s="10"/>
      <c r="K432" s="10"/>
    </row>
    <row r="433" spans="1:11">
      <c r="A433" s="24"/>
      <c r="B433" s="25" t="s">
        <v>806</v>
      </c>
      <c r="C433" s="25" t="s">
        <v>858</v>
      </c>
      <c r="D433" s="26" t="s">
        <v>859</v>
      </c>
      <c r="E433" s="10" t="s">
        <v>771</v>
      </c>
      <c r="F433" s="27">
        <v>0.95</v>
      </c>
      <c r="G433" s="50">
        <v>5</v>
      </c>
      <c r="H433" s="50">
        <v>5</v>
      </c>
      <c r="I433" s="10"/>
      <c r="J433" s="10"/>
      <c r="K433" s="10"/>
    </row>
    <row r="434" spans="1:11">
      <c r="A434" s="24"/>
      <c r="B434" s="34"/>
      <c r="C434" s="34"/>
      <c r="D434" s="26"/>
      <c r="E434" s="10"/>
      <c r="F434" s="10"/>
      <c r="G434" s="10"/>
      <c r="H434" s="10"/>
      <c r="I434" s="10"/>
      <c r="J434" s="10"/>
      <c r="K434" s="10"/>
    </row>
    <row r="435" spans="1:11">
      <c r="A435" s="24"/>
      <c r="B435" s="34"/>
      <c r="C435" s="35"/>
      <c r="D435" s="22" t="s">
        <v>987</v>
      </c>
      <c r="E435" s="10" t="s">
        <v>988</v>
      </c>
      <c r="F435" s="27">
        <v>0.9</v>
      </c>
      <c r="G435" s="50">
        <v>5</v>
      </c>
      <c r="H435" s="50">
        <v>5</v>
      </c>
      <c r="I435" s="10"/>
      <c r="J435" s="10"/>
      <c r="K435" s="10"/>
    </row>
    <row r="436" spans="1:11">
      <c r="A436" s="6" t="s">
        <v>746</v>
      </c>
      <c r="B436" s="6"/>
      <c r="C436" s="6"/>
      <c r="D436" s="6"/>
      <c r="E436" s="6"/>
      <c r="F436" s="6"/>
      <c r="G436" s="10">
        <f>SUM(H427:H435)</f>
        <v>90</v>
      </c>
      <c r="H436" s="10"/>
      <c r="I436" s="10"/>
      <c r="J436" s="10"/>
      <c r="K436" s="10"/>
    </row>
    <row r="437" spans="1:11">
      <c r="A437" s="23" t="s">
        <v>747</v>
      </c>
      <c r="B437" s="26" t="s">
        <v>810</v>
      </c>
      <c r="C437" s="26"/>
      <c r="D437" s="26"/>
      <c r="E437" s="26"/>
      <c r="F437" s="26"/>
      <c r="G437" s="26"/>
      <c r="H437" s="26"/>
      <c r="I437" s="26"/>
      <c r="J437" s="26"/>
      <c r="K437" s="26"/>
    </row>
    <row r="438" spans="1:11">
      <c r="A438" s="32"/>
      <c r="B438" s="26"/>
      <c r="C438" s="26"/>
      <c r="D438" s="26"/>
      <c r="E438" s="26"/>
      <c r="F438" s="26"/>
      <c r="G438" s="26"/>
      <c r="H438" s="26"/>
      <c r="I438" s="26"/>
      <c r="J438" s="26"/>
      <c r="K438" s="26"/>
    </row>
    <row r="439" spans="1:11">
      <c r="A439" s="36" t="s">
        <v>749</v>
      </c>
      <c r="B439" s="36"/>
      <c r="C439" s="36"/>
      <c r="D439" s="36"/>
      <c r="E439" s="36"/>
      <c r="F439" s="36"/>
      <c r="G439" s="36"/>
      <c r="H439" s="36"/>
      <c r="I439" s="36"/>
      <c r="J439" s="36"/>
      <c r="K439" s="36"/>
    </row>
    <row r="440" spans="1:11">
      <c r="A440" s="37" t="s">
        <v>811</v>
      </c>
      <c r="B440" s="38"/>
      <c r="C440" s="38"/>
      <c r="D440" s="38"/>
      <c r="E440" s="38"/>
      <c r="F440" s="38"/>
      <c r="G440" s="38"/>
      <c r="H440" s="38"/>
      <c r="I440" s="38"/>
      <c r="J440" s="38"/>
      <c r="K440" s="45"/>
    </row>
    <row r="441" spans="1:11">
      <c r="A441" s="39"/>
      <c r="B441" s="40"/>
      <c r="C441" s="40"/>
      <c r="D441" s="40"/>
      <c r="E441" s="40"/>
      <c r="F441" s="40"/>
      <c r="G441" s="40"/>
      <c r="H441" s="40"/>
      <c r="I441" s="40"/>
      <c r="J441" s="40"/>
      <c r="K441" s="46"/>
    </row>
    <row r="442" spans="1:11">
      <c r="A442" s="39"/>
      <c r="B442" s="40"/>
      <c r="C442" s="40"/>
      <c r="D442" s="40"/>
      <c r="E442" s="40"/>
      <c r="F442" s="40"/>
      <c r="G442" s="40"/>
      <c r="H442" s="40"/>
      <c r="I442" s="40"/>
      <c r="J442" s="40"/>
      <c r="K442" s="46"/>
    </row>
    <row r="443" spans="1:11">
      <c r="A443" s="39"/>
      <c r="B443" s="40"/>
      <c r="C443" s="40"/>
      <c r="D443" s="40"/>
      <c r="E443" s="40"/>
      <c r="F443" s="40"/>
      <c r="G443" s="40"/>
      <c r="H443" s="40"/>
      <c r="I443" s="40"/>
      <c r="J443" s="40"/>
      <c r="K443" s="46"/>
    </row>
    <row r="444" spans="1:11">
      <c r="A444" s="39"/>
      <c r="B444" s="40"/>
      <c r="C444" s="40"/>
      <c r="D444" s="40"/>
      <c r="E444" s="40"/>
      <c r="F444" s="40"/>
      <c r="G444" s="40"/>
      <c r="H444" s="40"/>
      <c r="I444" s="40"/>
      <c r="J444" s="40"/>
      <c r="K444" s="46"/>
    </row>
    <row r="445" ht="96" customHeight="1" spans="1:11">
      <c r="A445" s="41"/>
      <c r="B445" s="42"/>
      <c r="C445" s="42"/>
      <c r="D445" s="42"/>
      <c r="E445" s="42"/>
      <c r="F445" s="42"/>
      <c r="G445" s="42"/>
      <c r="H445" s="42"/>
      <c r="I445" s="42"/>
      <c r="J445" s="42"/>
      <c r="K445" s="47"/>
    </row>
  </sheetData>
  <mergeCells count="59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6:K36"/>
    <mergeCell ref="A37:F37"/>
    <mergeCell ref="G37:K37"/>
    <mergeCell ref="A40:K40"/>
    <mergeCell ref="A48:K48"/>
    <mergeCell ref="A49:K49"/>
    <mergeCell ref="A50:K50"/>
    <mergeCell ref="A51:C51"/>
    <mergeCell ref="D51:K51"/>
    <mergeCell ref="A52:C52"/>
    <mergeCell ref="D52:E52"/>
    <mergeCell ref="G52:K52"/>
    <mergeCell ref="G53:H53"/>
    <mergeCell ref="G54:H54"/>
    <mergeCell ref="G55:H55"/>
    <mergeCell ref="G56:H56"/>
    <mergeCell ref="G57:H57"/>
    <mergeCell ref="G58:H58"/>
    <mergeCell ref="B59:E59"/>
    <mergeCell ref="F59:K59"/>
    <mergeCell ref="B60:E60"/>
    <mergeCell ref="F60:K60"/>
    <mergeCell ref="I61:K61"/>
    <mergeCell ref="I62:K62"/>
    <mergeCell ref="I63:K63"/>
    <mergeCell ref="I64:K64"/>
    <mergeCell ref="I65:K65"/>
    <mergeCell ref="I66:K66"/>
    <mergeCell ref="I67:K67"/>
    <mergeCell ref="I68:K68"/>
    <mergeCell ref="A71:F71"/>
    <mergeCell ref="G71:K71"/>
    <mergeCell ref="A74:K74"/>
    <mergeCell ref="A82:K82"/>
    <mergeCell ref="A83:K83"/>
    <mergeCell ref="A84:K84"/>
    <mergeCell ref="A85:C85"/>
    <mergeCell ref="D85:K85"/>
    <mergeCell ref="A86:C86"/>
    <mergeCell ref="D86:E86"/>
    <mergeCell ref="G86:K86"/>
    <mergeCell ref="G87:H87"/>
    <mergeCell ref="G88:H88"/>
    <mergeCell ref="G89:H89"/>
    <mergeCell ref="G90:H90"/>
    <mergeCell ref="G91:H91"/>
    <mergeCell ref="G92:H92"/>
    <mergeCell ref="B93:E93"/>
    <mergeCell ref="F93:K93"/>
    <mergeCell ref="B94:E94"/>
    <mergeCell ref="F94:K94"/>
    <mergeCell ref="I95:K95"/>
    <mergeCell ref="I96:K96"/>
    <mergeCell ref="I97:K97"/>
    <mergeCell ref="I98:K98"/>
    <mergeCell ref="I99:K99"/>
    <mergeCell ref="I100:K100"/>
    <mergeCell ref="I101:K101"/>
    <mergeCell ref="I102:K102"/>
    <mergeCell ref="I103:K103"/>
    <mergeCell ref="I104:K104"/>
    <mergeCell ref="I105:K105"/>
    <mergeCell ref="I106:K106"/>
    <mergeCell ref="A110:F110"/>
    <mergeCell ref="G110:K110"/>
    <mergeCell ref="A113:K113"/>
    <mergeCell ref="A121:K121"/>
    <mergeCell ref="A122:K122"/>
    <mergeCell ref="A123:K123"/>
    <mergeCell ref="A124:C124"/>
    <mergeCell ref="D124:K124"/>
    <mergeCell ref="A125:C125"/>
    <mergeCell ref="D125:E125"/>
    <mergeCell ref="G125:K125"/>
    <mergeCell ref="G126:H126"/>
    <mergeCell ref="G127:H127"/>
    <mergeCell ref="G128:H128"/>
    <mergeCell ref="G129:H129"/>
    <mergeCell ref="G130:H130"/>
    <mergeCell ref="G131:H131"/>
    <mergeCell ref="B132:E132"/>
    <mergeCell ref="F132:K132"/>
    <mergeCell ref="B133:E133"/>
    <mergeCell ref="F133:K133"/>
    <mergeCell ref="I134:K134"/>
    <mergeCell ref="I135:K135"/>
    <mergeCell ref="I136:K136"/>
    <mergeCell ref="I137:K137"/>
    <mergeCell ref="I138:K138"/>
    <mergeCell ref="I139:K139"/>
    <mergeCell ref="I140:K140"/>
    <mergeCell ref="A143:F143"/>
    <mergeCell ref="G143:K143"/>
    <mergeCell ref="A146:K146"/>
    <mergeCell ref="A154:K154"/>
    <mergeCell ref="A155:K155"/>
    <mergeCell ref="A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I171:K171"/>
    <mergeCell ref="I172:K172"/>
    <mergeCell ref="A175:F175"/>
    <mergeCell ref="G175:K175"/>
    <mergeCell ref="A178:K178"/>
    <mergeCell ref="A186:K186"/>
    <mergeCell ref="A187:K187"/>
    <mergeCell ref="A188:K188"/>
    <mergeCell ref="A189:C189"/>
    <mergeCell ref="D189:K189"/>
    <mergeCell ref="A190:C190"/>
    <mergeCell ref="D190:E190"/>
    <mergeCell ref="G190:K190"/>
    <mergeCell ref="G191:H191"/>
    <mergeCell ref="G192:H192"/>
    <mergeCell ref="G193:H193"/>
    <mergeCell ref="G194:H194"/>
    <mergeCell ref="G195:H195"/>
    <mergeCell ref="G196:H196"/>
    <mergeCell ref="B197:E197"/>
    <mergeCell ref="F197:K197"/>
    <mergeCell ref="B198:E198"/>
    <mergeCell ref="F198:K198"/>
    <mergeCell ref="I199:K199"/>
    <mergeCell ref="I200:K200"/>
    <mergeCell ref="I201:K201"/>
    <mergeCell ref="I202:K202"/>
    <mergeCell ref="I203:K203"/>
    <mergeCell ref="A206:F206"/>
    <mergeCell ref="G206:K206"/>
    <mergeCell ref="A209:K209"/>
    <mergeCell ref="A218:K218"/>
    <mergeCell ref="A219:K219"/>
    <mergeCell ref="A220:K220"/>
    <mergeCell ref="A221:C221"/>
    <mergeCell ref="D221:K221"/>
    <mergeCell ref="A222:C222"/>
    <mergeCell ref="D222:E222"/>
    <mergeCell ref="G222:K222"/>
    <mergeCell ref="G223:H223"/>
    <mergeCell ref="G224:H224"/>
    <mergeCell ref="G225:H225"/>
    <mergeCell ref="G226:H226"/>
    <mergeCell ref="G227:H227"/>
    <mergeCell ref="G228:H228"/>
    <mergeCell ref="B229:E229"/>
    <mergeCell ref="F229:K229"/>
    <mergeCell ref="B230:E230"/>
    <mergeCell ref="F230:K230"/>
    <mergeCell ref="I231:K231"/>
    <mergeCell ref="I232:K232"/>
    <mergeCell ref="I233:K233"/>
    <mergeCell ref="I234:K234"/>
    <mergeCell ref="I235:K235"/>
    <mergeCell ref="I236:K236"/>
    <mergeCell ref="I237:K237"/>
    <mergeCell ref="A238:F238"/>
    <mergeCell ref="G238:K238"/>
    <mergeCell ref="A241:K241"/>
    <mergeCell ref="A250:K250"/>
    <mergeCell ref="A251:K251"/>
    <mergeCell ref="A252:K252"/>
    <mergeCell ref="A253:C253"/>
    <mergeCell ref="D253:K253"/>
    <mergeCell ref="A254:C254"/>
    <mergeCell ref="D254:E254"/>
    <mergeCell ref="G254:K254"/>
    <mergeCell ref="G255:H255"/>
    <mergeCell ref="G256:H256"/>
    <mergeCell ref="G257:H257"/>
    <mergeCell ref="G258:H258"/>
    <mergeCell ref="G259:H259"/>
    <mergeCell ref="G260:H260"/>
    <mergeCell ref="B261:E261"/>
    <mergeCell ref="F261:K261"/>
    <mergeCell ref="B262:E262"/>
    <mergeCell ref="F262:K262"/>
    <mergeCell ref="I263:K263"/>
    <mergeCell ref="I264:K264"/>
    <mergeCell ref="I265:K265"/>
    <mergeCell ref="I266:K266"/>
    <mergeCell ref="I267:K267"/>
    <mergeCell ref="A270:F270"/>
    <mergeCell ref="G270:K270"/>
    <mergeCell ref="A273:K273"/>
    <mergeCell ref="A281:K281"/>
    <mergeCell ref="A282:K282"/>
    <mergeCell ref="A283:K283"/>
    <mergeCell ref="A284:C284"/>
    <mergeCell ref="D284:K284"/>
    <mergeCell ref="A285:C285"/>
    <mergeCell ref="D285:E285"/>
    <mergeCell ref="G285:K285"/>
    <mergeCell ref="G286:H286"/>
    <mergeCell ref="G287:H287"/>
    <mergeCell ref="G288:H288"/>
    <mergeCell ref="G289:H289"/>
    <mergeCell ref="G290:H290"/>
    <mergeCell ref="G291:H291"/>
    <mergeCell ref="B292:E292"/>
    <mergeCell ref="F292:K292"/>
    <mergeCell ref="B293:E293"/>
    <mergeCell ref="F293:K293"/>
    <mergeCell ref="I294:K294"/>
    <mergeCell ref="I295:K295"/>
    <mergeCell ref="I296:K296"/>
    <mergeCell ref="I297:K297"/>
    <mergeCell ref="I298:K298"/>
    <mergeCell ref="I299:K299"/>
    <mergeCell ref="I300:K300"/>
    <mergeCell ref="I301:K301"/>
    <mergeCell ref="A304:F304"/>
    <mergeCell ref="G304:K304"/>
    <mergeCell ref="A307:K307"/>
    <mergeCell ref="A315:K315"/>
    <mergeCell ref="A316:K316"/>
    <mergeCell ref="A317:K317"/>
    <mergeCell ref="A318:C318"/>
    <mergeCell ref="D318:K318"/>
    <mergeCell ref="A319:C319"/>
    <mergeCell ref="D319:E319"/>
    <mergeCell ref="G319:K319"/>
    <mergeCell ref="G320:H320"/>
    <mergeCell ref="G321:H321"/>
    <mergeCell ref="G322:H322"/>
    <mergeCell ref="G323:H323"/>
    <mergeCell ref="G324:H324"/>
    <mergeCell ref="G325:H325"/>
    <mergeCell ref="B326:E326"/>
    <mergeCell ref="F326:K326"/>
    <mergeCell ref="B327:E327"/>
    <mergeCell ref="F327:K327"/>
    <mergeCell ref="I328:K328"/>
    <mergeCell ref="I329:K329"/>
    <mergeCell ref="I330:K330"/>
    <mergeCell ref="I331:K331"/>
    <mergeCell ref="I332:K332"/>
    <mergeCell ref="I333:K333"/>
    <mergeCell ref="I336:K336"/>
    <mergeCell ref="A337:F337"/>
    <mergeCell ref="G337:K337"/>
    <mergeCell ref="A340:K340"/>
    <mergeCell ref="A348:K348"/>
    <mergeCell ref="A349:K349"/>
    <mergeCell ref="A350:K350"/>
    <mergeCell ref="A351:C351"/>
    <mergeCell ref="D351:K351"/>
    <mergeCell ref="A352:C352"/>
    <mergeCell ref="D352:E352"/>
    <mergeCell ref="G352:K352"/>
    <mergeCell ref="G353:H353"/>
    <mergeCell ref="G354:H354"/>
    <mergeCell ref="G355:H355"/>
    <mergeCell ref="G356:H356"/>
    <mergeCell ref="G357:H357"/>
    <mergeCell ref="G358:H358"/>
    <mergeCell ref="B359:E359"/>
    <mergeCell ref="F359:K359"/>
    <mergeCell ref="B360:E360"/>
    <mergeCell ref="F360:K360"/>
    <mergeCell ref="I361:K361"/>
    <mergeCell ref="I362:K362"/>
    <mergeCell ref="I363:K363"/>
    <mergeCell ref="I364:K364"/>
    <mergeCell ref="I365:K365"/>
    <mergeCell ref="I366:K366"/>
    <mergeCell ref="I369:K369"/>
    <mergeCell ref="A370:F370"/>
    <mergeCell ref="G370:K370"/>
    <mergeCell ref="A373:K373"/>
    <mergeCell ref="A381:K381"/>
    <mergeCell ref="A382:K382"/>
    <mergeCell ref="A383:K383"/>
    <mergeCell ref="A384:C384"/>
    <mergeCell ref="D384:K384"/>
    <mergeCell ref="A385:C385"/>
    <mergeCell ref="D385:E385"/>
    <mergeCell ref="G385:K385"/>
    <mergeCell ref="G386:H386"/>
    <mergeCell ref="G387:H387"/>
    <mergeCell ref="G388:H388"/>
    <mergeCell ref="G389:H389"/>
    <mergeCell ref="G390:H390"/>
    <mergeCell ref="G391:H391"/>
    <mergeCell ref="B392:E392"/>
    <mergeCell ref="F392:K392"/>
    <mergeCell ref="B393:E393"/>
    <mergeCell ref="F393:K393"/>
    <mergeCell ref="I394:K394"/>
    <mergeCell ref="I395:K395"/>
    <mergeCell ref="I396:K396"/>
    <mergeCell ref="I397:K397"/>
    <mergeCell ref="I398:K398"/>
    <mergeCell ref="I401:K401"/>
    <mergeCell ref="A402:F402"/>
    <mergeCell ref="G402:K402"/>
    <mergeCell ref="A405:K405"/>
    <mergeCell ref="A413:K413"/>
    <mergeCell ref="A414:K414"/>
    <mergeCell ref="A415:K415"/>
    <mergeCell ref="A416:C416"/>
    <mergeCell ref="D416:K416"/>
    <mergeCell ref="A417:C417"/>
    <mergeCell ref="D417:E417"/>
    <mergeCell ref="G417:K417"/>
    <mergeCell ref="G418:H418"/>
    <mergeCell ref="G419:H419"/>
    <mergeCell ref="G420:H420"/>
    <mergeCell ref="G421:H421"/>
    <mergeCell ref="G422:H422"/>
    <mergeCell ref="G423:H423"/>
    <mergeCell ref="B424:E424"/>
    <mergeCell ref="F424:K424"/>
    <mergeCell ref="B425:E425"/>
    <mergeCell ref="F425:K425"/>
    <mergeCell ref="I426:K426"/>
    <mergeCell ref="I427:K427"/>
    <mergeCell ref="I428:K428"/>
    <mergeCell ref="I429:K429"/>
    <mergeCell ref="I430:K430"/>
    <mergeCell ref="I431:K431"/>
    <mergeCell ref="I432:K432"/>
    <mergeCell ref="A436:F436"/>
    <mergeCell ref="G436:K436"/>
    <mergeCell ref="A439:K439"/>
    <mergeCell ref="A12:A13"/>
    <mergeCell ref="A14:A36"/>
    <mergeCell ref="A38:A39"/>
    <mergeCell ref="A59:A60"/>
    <mergeCell ref="A61:A70"/>
    <mergeCell ref="A72:A73"/>
    <mergeCell ref="A93:A94"/>
    <mergeCell ref="A95:A109"/>
    <mergeCell ref="A111:A112"/>
    <mergeCell ref="A132:A133"/>
    <mergeCell ref="A134:A142"/>
    <mergeCell ref="A144:A145"/>
    <mergeCell ref="A165:A166"/>
    <mergeCell ref="A167:A174"/>
    <mergeCell ref="A176:A177"/>
    <mergeCell ref="A197:A198"/>
    <mergeCell ref="A199:A205"/>
    <mergeCell ref="A207:A208"/>
    <mergeCell ref="A229:A230"/>
    <mergeCell ref="A231:A237"/>
    <mergeCell ref="A239:A240"/>
    <mergeCell ref="A261:A262"/>
    <mergeCell ref="A263:A269"/>
    <mergeCell ref="A271:A272"/>
    <mergeCell ref="A292:A293"/>
    <mergeCell ref="A294:A303"/>
    <mergeCell ref="A305:A306"/>
    <mergeCell ref="A326:A327"/>
    <mergeCell ref="A328:A336"/>
    <mergeCell ref="A338:A339"/>
    <mergeCell ref="A359:A360"/>
    <mergeCell ref="A361:A369"/>
    <mergeCell ref="A371:A372"/>
    <mergeCell ref="A392:A393"/>
    <mergeCell ref="A394:A401"/>
    <mergeCell ref="A403:A404"/>
    <mergeCell ref="A424:A425"/>
    <mergeCell ref="A426:A435"/>
    <mergeCell ref="A437:A438"/>
    <mergeCell ref="B15:B25"/>
    <mergeCell ref="B26:B33"/>
    <mergeCell ref="B34:B36"/>
    <mergeCell ref="B62:B66"/>
    <mergeCell ref="B67:B68"/>
    <mergeCell ref="B69:B70"/>
    <mergeCell ref="B96:B102"/>
    <mergeCell ref="B103:B106"/>
    <mergeCell ref="B107:B109"/>
    <mergeCell ref="B135:B138"/>
    <mergeCell ref="B139:B140"/>
    <mergeCell ref="B141:B142"/>
    <mergeCell ref="B168:B171"/>
    <mergeCell ref="B173:B174"/>
    <mergeCell ref="B200:B201"/>
    <mergeCell ref="B202:B203"/>
    <mergeCell ref="B204:B205"/>
    <mergeCell ref="B232:B233"/>
    <mergeCell ref="B234:B235"/>
    <mergeCell ref="B236:B237"/>
    <mergeCell ref="B264:B266"/>
    <mergeCell ref="B268:B269"/>
    <mergeCell ref="B295:B299"/>
    <mergeCell ref="B300:B301"/>
    <mergeCell ref="B302:B303"/>
    <mergeCell ref="B329:B332"/>
    <mergeCell ref="B334:B336"/>
    <mergeCell ref="B362:B365"/>
    <mergeCell ref="B367:B369"/>
    <mergeCell ref="B395:B397"/>
    <mergeCell ref="B399:B401"/>
    <mergeCell ref="B427:B430"/>
    <mergeCell ref="B431:B432"/>
    <mergeCell ref="B433:B435"/>
    <mergeCell ref="C15:C22"/>
    <mergeCell ref="C23:C25"/>
    <mergeCell ref="C26:C27"/>
    <mergeCell ref="C28:C33"/>
    <mergeCell ref="C34:C36"/>
    <mergeCell ref="C62:C64"/>
    <mergeCell ref="C69:C70"/>
    <mergeCell ref="C96:C97"/>
    <mergeCell ref="C98:C99"/>
    <mergeCell ref="C101:C102"/>
    <mergeCell ref="C105:C106"/>
    <mergeCell ref="C107:C109"/>
    <mergeCell ref="C136:C137"/>
    <mergeCell ref="C141:C142"/>
    <mergeCell ref="C168:C169"/>
    <mergeCell ref="C173:C174"/>
    <mergeCell ref="C202:C203"/>
    <mergeCell ref="C204:C205"/>
    <mergeCell ref="C234:C235"/>
    <mergeCell ref="C236:C237"/>
    <mergeCell ref="C268:C269"/>
    <mergeCell ref="C296:C297"/>
    <mergeCell ref="C300:C301"/>
    <mergeCell ref="C302:C303"/>
    <mergeCell ref="C330:C331"/>
    <mergeCell ref="C334:C336"/>
    <mergeCell ref="C363:C364"/>
    <mergeCell ref="C367:C369"/>
    <mergeCell ref="C399:C401"/>
    <mergeCell ref="C433:C435"/>
    <mergeCell ref="D34:D35"/>
    <mergeCell ref="D69:D70"/>
    <mergeCell ref="D107:D108"/>
    <mergeCell ref="D141:D142"/>
    <mergeCell ref="D173:D174"/>
    <mergeCell ref="D204:D205"/>
    <mergeCell ref="D236:D237"/>
    <mergeCell ref="D268:D269"/>
    <mergeCell ref="D302:D303"/>
    <mergeCell ref="D334:D335"/>
    <mergeCell ref="D367:D368"/>
    <mergeCell ref="D399:D400"/>
    <mergeCell ref="D433:D434"/>
    <mergeCell ref="E34:E35"/>
    <mergeCell ref="E69:E70"/>
    <mergeCell ref="E107:E108"/>
    <mergeCell ref="E141:E142"/>
    <mergeCell ref="E173:E174"/>
    <mergeCell ref="E204:E205"/>
    <mergeCell ref="E236:E237"/>
    <mergeCell ref="E268:E269"/>
    <mergeCell ref="E302:E303"/>
    <mergeCell ref="E334:E335"/>
    <mergeCell ref="E367:E368"/>
    <mergeCell ref="E399:E400"/>
    <mergeCell ref="E433:E434"/>
    <mergeCell ref="F34:F35"/>
    <mergeCell ref="F69:F70"/>
    <mergeCell ref="F107:F108"/>
    <mergeCell ref="F141:F142"/>
    <mergeCell ref="F173:F174"/>
    <mergeCell ref="F204:F205"/>
    <mergeCell ref="F236:F237"/>
    <mergeCell ref="F268:F269"/>
    <mergeCell ref="F302:F303"/>
    <mergeCell ref="F334:F335"/>
    <mergeCell ref="F367:F368"/>
    <mergeCell ref="F399:F400"/>
    <mergeCell ref="F433:F434"/>
    <mergeCell ref="G34:G35"/>
    <mergeCell ref="G69:G70"/>
    <mergeCell ref="G107:G108"/>
    <mergeCell ref="G141:G142"/>
    <mergeCell ref="G173:G174"/>
    <mergeCell ref="G204:G205"/>
    <mergeCell ref="G236:G237"/>
    <mergeCell ref="G268:G269"/>
    <mergeCell ref="G302:G303"/>
    <mergeCell ref="G334:G335"/>
    <mergeCell ref="G367:G368"/>
    <mergeCell ref="G399:G400"/>
    <mergeCell ref="G433:G434"/>
    <mergeCell ref="H34:H35"/>
    <mergeCell ref="H69:H70"/>
    <mergeCell ref="H107:H108"/>
    <mergeCell ref="H141:H142"/>
    <mergeCell ref="H173:H174"/>
    <mergeCell ref="H204:H205"/>
    <mergeCell ref="H236:H237"/>
    <mergeCell ref="H268:H269"/>
    <mergeCell ref="H302:H303"/>
    <mergeCell ref="H334:H335"/>
    <mergeCell ref="H367:H368"/>
    <mergeCell ref="H399:H400"/>
    <mergeCell ref="H433:H434"/>
    <mergeCell ref="L2:L6"/>
    <mergeCell ref="A6:C11"/>
    <mergeCell ref="I34:K35"/>
    <mergeCell ref="B38:K39"/>
    <mergeCell ref="A41:K46"/>
    <mergeCell ref="A53:C58"/>
    <mergeCell ref="I69:K70"/>
    <mergeCell ref="B72:K73"/>
    <mergeCell ref="A75:K80"/>
    <mergeCell ref="A87:C92"/>
    <mergeCell ref="I107:K109"/>
    <mergeCell ref="B111:K112"/>
    <mergeCell ref="A114:K119"/>
    <mergeCell ref="A126:C131"/>
    <mergeCell ref="I141:K142"/>
    <mergeCell ref="B144:K145"/>
    <mergeCell ref="A147:K152"/>
    <mergeCell ref="A159:C164"/>
    <mergeCell ref="I173:K174"/>
    <mergeCell ref="B176:K177"/>
    <mergeCell ref="A179:K184"/>
    <mergeCell ref="A191:C196"/>
    <mergeCell ref="I204:K205"/>
    <mergeCell ref="B207:K208"/>
    <mergeCell ref="A210:K215"/>
    <mergeCell ref="A223:C228"/>
    <mergeCell ref="B239:K240"/>
    <mergeCell ref="A242:K247"/>
    <mergeCell ref="A255:C260"/>
    <mergeCell ref="I268:K269"/>
    <mergeCell ref="B271:K272"/>
    <mergeCell ref="A274:K279"/>
    <mergeCell ref="A286:C291"/>
    <mergeCell ref="I302:K303"/>
    <mergeCell ref="B305:K306"/>
    <mergeCell ref="A308:K313"/>
    <mergeCell ref="A320:C325"/>
    <mergeCell ref="I334:K335"/>
    <mergeCell ref="B338:K339"/>
    <mergeCell ref="A341:K346"/>
    <mergeCell ref="A353:C358"/>
    <mergeCell ref="I367:K368"/>
    <mergeCell ref="B371:K372"/>
    <mergeCell ref="A374:K379"/>
    <mergeCell ref="A386:C391"/>
    <mergeCell ref="I399:K400"/>
    <mergeCell ref="B403:K404"/>
    <mergeCell ref="A406:K411"/>
    <mergeCell ref="A418:C423"/>
    <mergeCell ref="I433:K435"/>
    <mergeCell ref="B437:K438"/>
    <mergeCell ref="A440:K44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44"/>
  <sheetViews>
    <sheetView workbookViewId="0">
      <pane xSplit="4" ySplit="9" topLeftCell="G10" activePane="bottomRight" state="frozen"/>
      <selection/>
      <selection pane="topRight"/>
      <selection pane="bottomLeft"/>
      <selection pane="bottomRight" activeCell="G27" sqref="G26:G27"/>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56" t="s">
        <v>125</v>
      </c>
    </row>
    <row r="2" ht="14.25" spans="12:12">
      <c r="L2" s="144" t="s">
        <v>126</v>
      </c>
    </row>
    <row r="3" ht="14.25" spans="1:12">
      <c r="A3" s="144" t="s">
        <v>2</v>
      </c>
      <c r="L3" s="144" t="s">
        <v>3</v>
      </c>
    </row>
    <row r="4" ht="19.5" customHeight="1" spans="1:12">
      <c r="A4" s="145" t="s">
        <v>6</v>
      </c>
      <c r="B4" s="145"/>
      <c r="C4" s="145"/>
      <c r="D4" s="145"/>
      <c r="E4" s="151" t="s">
        <v>107</v>
      </c>
      <c r="F4" s="151" t="s">
        <v>127</v>
      </c>
      <c r="G4" s="151" t="s">
        <v>128</v>
      </c>
      <c r="H4" s="151" t="s">
        <v>129</v>
      </c>
      <c r="I4" s="151"/>
      <c r="J4" s="151" t="s">
        <v>130</v>
      </c>
      <c r="K4" s="151" t="s">
        <v>131</v>
      </c>
      <c r="L4" s="151" t="s">
        <v>132</v>
      </c>
    </row>
    <row r="5" ht="19.5" customHeight="1" spans="1:12">
      <c r="A5" s="151" t="s">
        <v>133</v>
      </c>
      <c r="B5" s="151"/>
      <c r="C5" s="151"/>
      <c r="D5" s="145" t="s">
        <v>134</v>
      </c>
      <c r="E5" s="151"/>
      <c r="F5" s="151"/>
      <c r="G5" s="151"/>
      <c r="H5" s="151" t="s">
        <v>135</v>
      </c>
      <c r="I5" s="151" t="s">
        <v>136</v>
      </c>
      <c r="J5" s="151"/>
      <c r="K5" s="151"/>
      <c r="L5" s="151" t="s">
        <v>135</v>
      </c>
    </row>
    <row r="6" ht="19.5" customHeight="1" spans="1:12">
      <c r="A6" s="151"/>
      <c r="B6" s="151"/>
      <c r="C6" s="151"/>
      <c r="D6" s="145"/>
      <c r="E6" s="151"/>
      <c r="F6" s="151"/>
      <c r="G6" s="151"/>
      <c r="H6" s="151"/>
      <c r="I6" s="151"/>
      <c r="J6" s="151"/>
      <c r="K6" s="151"/>
      <c r="L6" s="151"/>
    </row>
    <row r="7" ht="19.5" customHeight="1" spans="1:12">
      <c r="A7" s="151"/>
      <c r="B7" s="151"/>
      <c r="C7" s="151"/>
      <c r="D7" s="145"/>
      <c r="E7" s="151"/>
      <c r="F7" s="151"/>
      <c r="G7" s="151"/>
      <c r="H7" s="151"/>
      <c r="I7" s="151"/>
      <c r="J7" s="151"/>
      <c r="K7" s="151"/>
      <c r="L7" s="151"/>
    </row>
    <row r="8" ht="19.5" customHeight="1" spans="1:12">
      <c r="A8" s="145" t="s">
        <v>137</v>
      </c>
      <c r="B8" s="145" t="s">
        <v>138</v>
      </c>
      <c r="C8" s="145" t="s">
        <v>139</v>
      </c>
      <c r="D8" s="145" t="s">
        <v>10</v>
      </c>
      <c r="E8" s="151" t="s">
        <v>11</v>
      </c>
      <c r="F8" s="151" t="s">
        <v>12</v>
      </c>
      <c r="G8" s="151" t="s">
        <v>22</v>
      </c>
      <c r="H8" s="151" t="s">
        <v>26</v>
      </c>
      <c r="I8" s="151" t="s">
        <v>31</v>
      </c>
      <c r="J8" s="151" t="s">
        <v>35</v>
      </c>
      <c r="K8" s="151" t="s">
        <v>39</v>
      </c>
      <c r="L8" s="151" t="s">
        <v>43</v>
      </c>
    </row>
    <row r="9" ht="19.5" customHeight="1" spans="1:12">
      <c r="A9" s="145"/>
      <c r="B9" s="145"/>
      <c r="C9" s="145"/>
      <c r="D9" s="145" t="s">
        <v>140</v>
      </c>
      <c r="E9" s="148" t="s">
        <v>109</v>
      </c>
      <c r="F9" s="148" t="s">
        <v>109</v>
      </c>
      <c r="G9" s="148" t="s">
        <v>27</v>
      </c>
      <c r="H9" s="148" t="s">
        <v>27</v>
      </c>
      <c r="I9" s="148"/>
      <c r="J9" s="148" t="s">
        <v>27</v>
      </c>
      <c r="K9" s="148" t="s">
        <v>27</v>
      </c>
      <c r="L9" s="148" t="s">
        <v>27</v>
      </c>
    </row>
    <row r="10" ht="19.5" customHeight="1" spans="1:12">
      <c r="A10" s="157" t="s">
        <v>141</v>
      </c>
      <c r="B10" s="157"/>
      <c r="C10" s="157"/>
      <c r="D10" s="157" t="s">
        <v>142</v>
      </c>
      <c r="E10" s="148" t="s">
        <v>46</v>
      </c>
      <c r="F10" s="148" t="s">
        <v>46</v>
      </c>
      <c r="G10" s="148" t="s">
        <v>27</v>
      </c>
      <c r="H10" s="148" t="s">
        <v>27</v>
      </c>
      <c r="I10" s="148"/>
      <c r="J10" s="148" t="s">
        <v>27</v>
      </c>
      <c r="K10" s="148" t="s">
        <v>27</v>
      </c>
      <c r="L10" s="148" t="s">
        <v>27</v>
      </c>
    </row>
    <row r="11" ht="19.5" customHeight="1" spans="1:12">
      <c r="A11" s="157" t="s">
        <v>143</v>
      </c>
      <c r="B11" s="157"/>
      <c r="C11" s="157"/>
      <c r="D11" s="157" t="s">
        <v>144</v>
      </c>
      <c r="E11" s="148" t="s">
        <v>145</v>
      </c>
      <c r="F11" s="148" t="s">
        <v>145</v>
      </c>
      <c r="G11" s="148" t="s">
        <v>27</v>
      </c>
      <c r="H11" s="148" t="s">
        <v>27</v>
      </c>
      <c r="I11" s="148"/>
      <c r="J11" s="148" t="s">
        <v>27</v>
      </c>
      <c r="K11" s="148" t="s">
        <v>27</v>
      </c>
      <c r="L11" s="148" t="s">
        <v>27</v>
      </c>
    </row>
    <row r="12" ht="19.5" customHeight="1" spans="1:12">
      <c r="A12" s="157" t="s">
        <v>146</v>
      </c>
      <c r="B12" s="157"/>
      <c r="C12" s="157"/>
      <c r="D12" s="157" t="s">
        <v>147</v>
      </c>
      <c r="E12" s="148" t="s">
        <v>148</v>
      </c>
      <c r="F12" s="148" t="s">
        <v>148</v>
      </c>
      <c r="G12" s="148" t="s">
        <v>27</v>
      </c>
      <c r="H12" s="148" t="s">
        <v>27</v>
      </c>
      <c r="I12" s="148"/>
      <c r="J12" s="148" t="s">
        <v>27</v>
      </c>
      <c r="K12" s="148" t="s">
        <v>27</v>
      </c>
      <c r="L12" s="148" t="s">
        <v>27</v>
      </c>
    </row>
    <row r="13" ht="19.5" customHeight="1" spans="1:12">
      <c r="A13" s="157" t="s">
        <v>149</v>
      </c>
      <c r="B13" s="157"/>
      <c r="C13" s="157"/>
      <c r="D13" s="157" t="s">
        <v>150</v>
      </c>
      <c r="E13" s="148" t="s">
        <v>151</v>
      </c>
      <c r="F13" s="148" t="s">
        <v>151</v>
      </c>
      <c r="G13" s="148" t="s">
        <v>27</v>
      </c>
      <c r="H13" s="148" t="s">
        <v>27</v>
      </c>
      <c r="I13" s="148"/>
      <c r="J13" s="148" t="s">
        <v>27</v>
      </c>
      <c r="K13" s="148" t="s">
        <v>27</v>
      </c>
      <c r="L13" s="148" t="s">
        <v>27</v>
      </c>
    </row>
    <row r="14" ht="19.5" customHeight="1" spans="1:12">
      <c r="A14" s="157" t="s">
        <v>152</v>
      </c>
      <c r="B14" s="157"/>
      <c r="C14" s="157"/>
      <c r="D14" s="157" t="s">
        <v>153</v>
      </c>
      <c r="E14" s="148" t="s">
        <v>154</v>
      </c>
      <c r="F14" s="148" t="s">
        <v>154</v>
      </c>
      <c r="G14" s="148" t="s">
        <v>27</v>
      </c>
      <c r="H14" s="148" t="s">
        <v>27</v>
      </c>
      <c r="I14" s="148"/>
      <c r="J14" s="148" t="s">
        <v>27</v>
      </c>
      <c r="K14" s="148" t="s">
        <v>27</v>
      </c>
      <c r="L14" s="148" t="s">
        <v>27</v>
      </c>
    </row>
    <row r="15" ht="19.5" customHeight="1" spans="1:12">
      <c r="A15" s="157" t="s">
        <v>155</v>
      </c>
      <c r="B15" s="157"/>
      <c r="C15" s="157"/>
      <c r="D15" s="157" t="s">
        <v>156</v>
      </c>
      <c r="E15" s="148" t="s">
        <v>154</v>
      </c>
      <c r="F15" s="148" t="s">
        <v>154</v>
      </c>
      <c r="G15" s="148" t="s">
        <v>27</v>
      </c>
      <c r="H15" s="148" t="s">
        <v>27</v>
      </c>
      <c r="I15" s="148"/>
      <c r="J15" s="148" t="s">
        <v>27</v>
      </c>
      <c r="K15" s="148" t="s">
        <v>27</v>
      </c>
      <c r="L15" s="148" t="s">
        <v>27</v>
      </c>
    </row>
    <row r="16" ht="19.5" customHeight="1" spans="1:12">
      <c r="A16" s="157" t="s">
        <v>157</v>
      </c>
      <c r="B16" s="157"/>
      <c r="C16" s="157"/>
      <c r="D16" s="157" t="s">
        <v>158</v>
      </c>
      <c r="E16" s="148" t="s">
        <v>50</v>
      </c>
      <c r="F16" s="148" t="s">
        <v>50</v>
      </c>
      <c r="G16" s="148" t="s">
        <v>27</v>
      </c>
      <c r="H16" s="148" t="s">
        <v>27</v>
      </c>
      <c r="I16" s="148"/>
      <c r="J16" s="148" t="s">
        <v>27</v>
      </c>
      <c r="K16" s="148" t="s">
        <v>27</v>
      </c>
      <c r="L16" s="148" t="s">
        <v>27</v>
      </c>
    </row>
    <row r="17" ht="19.5" customHeight="1" spans="1:12">
      <c r="A17" s="157" t="s">
        <v>159</v>
      </c>
      <c r="B17" s="157"/>
      <c r="C17" s="157"/>
      <c r="D17" s="157" t="s">
        <v>160</v>
      </c>
      <c r="E17" s="148" t="s">
        <v>50</v>
      </c>
      <c r="F17" s="148" t="s">
        <v>50</v>
      </c>
      <c r="G17" s="148" t="s">
        <v>27</v>
      </c>
      <c r="H17" s="148" t="s">
        <v>27</v>
      </c>
      <c r="I17" s="148"/>
      <c r="J17" s="148" t="s">
        <v>27</v>
      </c>
      <c r="K17" s="148" t="s">
        <v>27</v>
      </c>
      <c r="L17" s="148" t="s">
        <v>27</v>
      </c>
    </row>
    <row r="18" ht="19.5" customHeight="1" spans="1:12">
      <c r="A18" s="157" t="s">
        <v>161</v>
      </c>
      <c r="B18" s="157"/>
      <c r="C18" s="157"/>
      <c r="D18" s="157" t="s">
        <v>162</v>
      </c>
      <c r="E18" s="148" t="s">
        <v>163</v>
      </c>
      <c r="F18" s="148" t="s">
        <v>163</v>
      </c>
      <c r="G18" s="148" t="s">
        <v>27</v>
      </c>
      <c r="H18" s="148" t="s">
        <v>27</v>
      </c>
      <c r="I18" s="148"/>
      <c r="J18" s="148" t="s">
        <v>27</v>
      </c>
      <c r="K18" s="148" t="s">
        <v>27</v>
      </c>
      <c r="L18" s="148" t="s">
        <v>27</v>
      </c>
    </row>
    <row r="19" ht="19.5" customHeight="1" spans="1:12">
      <c r="A19" s="157" t="s">
        <v>164</v>
      </c>
      <c r="B19" s="157"/>
      <c r="C19" s="157"/>
      <c r="D19" s="157" t="s">
        <v>165</v>
      </c>
      <c r="E19" s="148" t="s">
        <v>166</v>
      </c>
      <c r="F19" s="148" t="s">
        <v>166</v>
      </c>
      <c r="G19" s="148" t="s">
        <v>27</v>
      </c>
      <c r="H19" s="148" t="s">
        <v>27</v>
      </c>
      <c r="I19" s="148"/>
      <c r="J19" s="148" t="s">
        <v>27</v>
      </c>
      <c r="K19" s="148" t="s">
        <v>27</v>
      </c>
      <c r="L19" s="148" t="s">
        <v>27</v>
      </c>
    </row>
    <row r="20" ht="19.5" customHeight="1" spans="1:12">
      <c r="A20" s="157" t="s">
        <v>167</v>
      </c>
      <c r="B20" s="157"/>
      <c r="C20" s="157"/>
      <c r="D20" s="157" t="s">
        <v>168</v>
      </c>
      <c r="E20" s="148" t="s">
        <v>169</v>
      </c>
      <c r="F20" s="148" t="s">
        <v>169</v>
      </c>
      <c r="G20" s="148" t="s">
        <v>27</v>
      </c>
      <c r="H20" s="148" t="s">
        <v>27</v>
      </c>
      <c r="I20" s="148"/>
      <c r="J20" s="148" t="s">
        <v>27</v>
      </c>
      <c r="K20" s="148" t="s">
        <v>27</v>
      </c>
      <c r="L20" s="148" t="s">
        <v>27</v>
      </c>
    </row>
    <row r="21" ht="19.5" customHeight="1" spans="1:12">
      <c r="A21" s="157" t="s">
        <v>170</v>
      </c>
      <c r="B21" s="157"/>
      <c r="C21" s="157"/>
      <c r="D21" s="157" t="s">
        <v>171</v>
      </c>
      <c r="E21" s="148" t="s">
        <v>57</v>
      </c>
      <c r="F21" s="148" t="s">
        <v>57</v>
      </c>
      <c r="G21" s="148" t="s">
        <v>27</v>
      </c>
      <c r="H21" s="148" t="s">
        <v>27</v>
      </c>
      <c r="I21" s="148"/>
      <c r="J21" s="148" t="s">
        <v>27</v>
      </c>
      <c r="K21" s="148" t="s">
        <v>27</v>
      </c>
      <c r="L21" s="148" t="s">
        <v>27</v>
      </c>
    </row>
    <row r="22" ht="19.5" customHeight="1" spans="1:12">
      <c r="A22" s="157" t="s">
        <v>172</v>
      </c>
      <c r="B22" s="157"/>
      <c r="C22" s="157"/>
      <c r="D22" s="157" t="s">
        <v>173</v>
      </c>
      <c r="E22" s="148" t="s">
        <v>174</v>
      </c>
      <c r="F22" s="148" t="s">
        <v>174</v>
      </c>
      <c r="G22" s="148" t="s">
        <v>27</v>
      </c>
      <c r="H22" s="148" t="s">
        <v>27</v>
      </c>
      <c r="I22" s="148"/>
      <c r="J22" s="148" t="s">
        <v>27</v>
      </c>
      <c r="K22" s="148" t="s">
        <v>27</v>
      </c>
      <c r="L22" s="148" t="s">
        <v>27</v>
      </c>
    </row>
    <row r="23" ht="19.5" customHeight="1" spans="1:12">
      <c r="A23" s="157" t="s">
        <v>175</v>
      </c>
      <c r="B23" s="157"/>
      <c r="C23" s="157"/>
      <c r="D23" s="157" t="s">
        <v>176</v>
      </c>
      <c r="E23" s="148" t="s">
        <v>174</v>
      </c>
      <c r="F23" s="148" t="s">
        <v>174</v>
      </c>
      <c r="G23" s="148" t="s">
        <v>27</v>
      </c>
      <c r="H23" s="148" t="s">
        <v>27</v>
      </c>
      <c r="I23" s="148"/>
      <c r="J23" s="148" t="s">
        <v>27</v>
      </c>
      <c r="K23" s="148" t="s">
        <v>27</v>
      </c>
      <c r="L23" s="148" t="s">
        <v>27</v>
      </c>
    </row>
    <row r="24" ht="19.5" customHeight="1" spans="1:12">
      <c r="A24" s="157" t="s">
        <v>177</v>
      </c>
      <c r="B24" s="157"/>
      <c r="C24" s="157"/>
      <c r="D24" s="157" t="s">
        <v>178</v>
      </c>
      <c r="E24" s="148" t="s">
        <v>179</v>
      </c>
      <c r="F24" s="148" t="s">
        <v>179</v>
      </c>
      <c r="G24" s="148" t="s">
        <v>27</v>
      </c>
      <c r="H24" s="148" t="s">
        <v>27</v>
      </c>
      <c r="I24" s="148"/>
      <c r="J24" s="148" t="s">
        <v>27</v>
      </c>
      <c r="K24" s="148" t="s">
        <v>27</v>
      </c>
      <c r="L24" s="148" t="s">
        <v>27</v>
      </c>
    </row>
    <row r="25" ht="19.5" customHeight="1" spans="1:12">
      <c r="A25" s="157" t="s">
        <v>180</v>
      </c>
      <c r="B25" s="157"/>
      <c r="C25" s="157"/>
      <c r="D25" s="157" t="s">
        <v>181</v>
      </c>
      <c r="E25" s="148" t="s">
        <v>179</v>
      </c>
      <c r="F25" s="148" t="s">
        <v>179</v>
      </c>
      <c r="G25" s="148" t="s">
        <v>27</v>
      </c>
      <c r="H25" s="148" t="s">
        <v>27</v>
      </c>
      <c r="I25" s="148"/>
      <c r="J25" s="148" t="s">
        <v>27</v>
      </c>
      <c r="K25" s="148" t="s">
        <v>27</v>
      </c>
      <c r="L25" s="148" t="s">
        <v>27</v>
      </c>
    </row>
    <row r="26" ht="19.5" customHeight="1" spans="1:12">
      <c r="A26" s="157" t="s">
        <v>182</v>
      </c>
      <c r="B26" s="157"/>
      <c r="C26" s="157"/>
      <c r="D26" s="157" t="s">
        <v>183</v>
      </c>
      <c r="E26" s="148" t="s">
        <v>18</v>
      </c>
      <c r="F26" s="148" t="s">
        <v>18</v>
      </c>
      <c r="G26" s="148" t="s">
        <v>27</v>
      </c>
      <c r="H26" s="148" t="s">
        <v>27</v>
      </c>
      <c r="I26" s="148"/>
      <c r="J26" s="148" t="s">
        <v>27</v>
      </c>
      <c r="K26" s="148" t="s">
        <v>27</v>
      </c>
      <c r="L26" s="148" t="s">
        <v>27</v>
      </c>
    </row>
    <row r="27" ht="19.5" customHeight="1" spans="1:12">
      <c r="A27" s="157" t="s">
        <v>184</v>
      </c>
      <c r="B27" s="157"/>
      <c r="C27" s="157"/>
      <c r="D27" s="157" t="s">
        <v>185</v>
      </c>
      <c r="E27" s="148" t="s">
        <v>18</v>
      </c>
      <c r="F27" s="148" t="s">
        <v>18</v>
      </c>
      <c r="G27" s="148" t="s">
        <v>27</v>
      </c>
      <c r="H27" s="148" t="s">
        <v>27</v>
      </c>
      <c r="I27" s="148"/>
      <c r="J27" s="148" t="s">
        <v>27</v>
      </c>
      <c r="K27" s="148" t="s">
        <v>27</v>
      </c>
      <c r="L27" s="148" t="s">
        <v>27</v>
      </c>
    </row>
    <row r="28" ht="19.5" customHeight="1" spans="1:12">
      <c r="A28" s="157" t="s">
        <v>186</v>
      </c>
      <c r="B28" s="157"/>
      <c r="C28" s="157"/>
      <c r="D28" s="157" t="s">
        <v>187</v>
      </c>
      <c r="E28" s="148" t="s">
        <v>61</v>
      </c>
      <c r="F28" s="148" t="s">
        <v>61</v>
      </c>
      <c r="G28" s="148" t="s">
        <v>27</v>
      </c>
      <c r="H28" s="148" t="s">
        <v>27</v>
      </c>
      <c r="I28" s="148"/>
      <c r="J28" s="148" t="s">
        <v>27</v>
      </c>
      <c r="K28" s="148" t="s">
        <v>27</v>
      </c>
      <c r="L28" s="148" t="s">
        <v>27</v>
      </c>
    </row>
    <row r="29" ht="19.5" customHeight="1" spans="1:12">
      <c r="A29" s="157" t="s">
        <v>188</v>
      </c>
      <c r="B29" s="157"/>
      <c r="C29" s="157"/>
      <c r="D29" s="157" t="s">
        <v>189</v>
      </c>
      <c r="E29" s="148" t="s">
        <v>61</v>
      </c>
      <c r="F29" s="148" t="s">
        <v>61</v>
      </c>
      <c r="G29" s="148" t="s">
        <v>27</v>
      </c>
      <c r="H29" s="148" t="s">
        <v>27</v>
      </c>
      <c r="I29" s="148"/>
      <c r="J29" s="148" t="s">
        <v>27</v>
      </c>
      <c r="K29" s="148" t="s">
        <v>27</v>
      </c>
      <c r="L29" s="148" t="s">
        <v>27</v>
      </c>
    </row>
    <row r="30" ht="19.5" customHeight="1" spans="1:12">
      <c r="A30" s="157" t="s">
        <v>190</v>
      </c>
      <c r="B30" s="157"/>
      <c r="C30" s="157"/>
      <c r="D30" s="157" t="s">
        <v>191</v>
      </c>
      <c r="E30" s="148" t="s">
        <v>61</v>
      </c>
      <c r="F30" s="148" t="s">
        <v>61</v>
      </c>
      <c r="G30" s="148" t="s">
        <v>27</v>
      </c>
      <c r="H30" s="148" t="s">
        <v>27</v>
      </c>
      <c r="I30" s="148"/>
      <c r="J30" s="148" t="s">
        <v>27</v>
      </c>
      <c r="K30" s="148" t="s">
        <v>27</v>
      </c>
      <c r="L30" s="148" t="s">
        <v>27</v>
      </c>
    </row>
    <row r="31" ht="19.5" customHeight="1" spans="1:12">
      <c r="A31" s="157" t="s">
        <v>192</v>
      </c>
      <c r="B31" s="157"/>
      <c r="C31" s="157"/>
      <c r="D31" s="157" t="s">
        <v>193</v>
      </c>
      <c r="E31" s="148" t="s">
        <v>80</v>
      </c>
      <c r="F31" s="148" t="s">
        <v>80</v>
      </c>
      <c r="G31" s="148" t="s">
        <v>27</v>
      </c>
      <c r="H31" s="148" t="s">
        <v>27</v>
      </c>
      <c r="I31" s="148"/>
      <c r="J31" s="148" t="s">
        <v>27</v>
      </c>
      <c r="K31" s="148" t="s">
        <v>27</v>
      </c>
      <c r="L31" s="148" t="s">
        <v>27</v>
      </c>
    </row>
    <row r="32" ht="19.5" customHeight="1" spans="1:12">
      <c r="A32" s="157" t="s">
        <v>194</v>
      </c>
      <c r="B32" s="157"/>
      <c r="C32" s="157"/>
      <c r="D32" s="157" t="s">
        <v>195</v>
      </c>
      <c r="E32" s="148" t="s">
        <v>80</v>
      </c>
      <c r="F32" s="148" t="s">
        <v>80</v>
      </c>
      <c r="G32" s="148" t="s">
        <v>27</v>
      </c>
      <c r="H32" s="148" t="s">
        <v>27</v>
      </c>
      <c r="I32" s="148"/>
      <c r="J32" s="148" t="s">
        <v>27</v>
      </c>
      <c r="K32" s="148" t="s">
        <v>27</v>
      </c>
      <c r="L32" s="148" t="s">
        <v>27</v>
      </c>
    </row>
    <row r="33" ht="19.5" customHeight="1" spans="1:12">
      <c r="A33" s="157" t="s">
        <v>196</v>
      </c>
      <c r="B33" s="157"/>
      <c r="C33" s="157"/>
      <c r="D33" s="157" t="s">
        <v>197</v>
      </c>
      <c r="E33" s="148" t="s">
        <v>198</v>
      </c>
      <c r="F33" s="148" t="s">
        <v>198</v>
      </c>
      <c r="G33" s="148" t="s">
        <v>27</v>
      </c>
      <c r="H33" s="148" t="s">
        <v>27</v>
      </c>
      <c r="I33" s="148"/>
      <c r="J33" s="148" t="s">
        <v>27</v>
      </c>
      <c r="K33" s="148" t="s">
        <v>27</v>
      </c>
      <c r="L33" s="148" t="s">
        <v>27</v>
      </c>
    </row>
    <row r="34" ht="19.5" customHeight="1" spans="1:12">
      <c r="A34" s="157" t="s">
        <v>199</v>
      </c>
      <c r="B34" s="157"/>
      <c r="C34" s="157"/>
      <c r="D34" s="157" t="s">
        <v>200</v>
      </c>
      <c r="E34" s="148" t="s">
        <v>201</v>
      </c>
      <c r="F34" s="148" t="s">
        <v>201</v>
      </c>
      <c r="G34" s="148" t="s">
        <v>27</v>
      </c>
      <c r="H34" s="148" t="s">
        <v>27</v>
      </c>
      <c r="I34" s="148"/>
      <c r="J34" s="148" t="s">
        <v>27</v>
      </c>
      <c r="K34" s="148" t="s">
        <v>27</v>
      </c>
      <c r="L34" s="148" t="s">
        <v>27</v>
      </c>
    </row>
    <row r="35" ht="19.5" customHeight="1" spans="1:12">
      <c r="A35" s="157" t="s">
        <v>202</v>
      </c>
      <c r="B35" s="157"/>
      <c r="C35" s="157"/>
      <c r="D35" s="157" t="s">
        <v>203</v>
      </c>
      <c r="E35" s="148" t="s">
        <v>204</v>
      </c>
      <c r="F35" s="148" t="s">
        <v>204</v>
      </c>
      <c r="G35" s="148" t="s">
        <v>27</v>
      </c>
      <c r="H35" s="148" t="s">
        <v>27</v>
      </c>
      <c r="I35" s="148"/>
      <c r="J35" s="148" t="s">
        <v>27</v>
      </c>
      <c r="K35" s="148" t="s">
        <v>27</v>
      </c>
      <c r="L35" s="148" t="s">
        <v>27</v>
      </c>
    </row>
    <row r="36" ht="19.5" customHeight="1" spans="1:12">
      <c r="A36" s="157" t="s">
        <v>205</v>
      </c>
      <c r="B36" s="157"/>
      <c r="C36" s="157"/>
      <c r="D36" s="157" t="s">
        <v>206</v>
      </c>
      <c r="E36" s="148" t="s">
        <v>207</v>
      </c>
      <c r="F36" s="148" t="s">
        <v>207</v>
      </c>
      <c r="G36" s="148" t="s">
        <v>27</v>
      </c>
      <c r="H36" s="148" t="s">
        <v>27</v>
      </c>
      <c r="I36" s="148"/>
      <c r="J36" s="148" t="s">
        <v>27</v>
      </c>
      <c r="K36" s="148" t="s">
        <v>27</v>
      </c>
      <c r="L36" s="148" t="s">
        <v>27</v>
      </c>
    </row>
    <row r="37" ht="19.5" customHeight="1" spans="1:12">
      <c r="A37" s="157" t="s">
        <v>208</v>
      </c>
      <c r="B37" s="157"/>
      <c r="C37" s="157"/>
      <c r="D37" s="157" t="s">
        <v>209</v>
      </c>
      <c r="E37" s="148" t="s">
        <v>210</v>
      </c>
      <c r="F37" s="148" t="s">
        <v>210</v>
      </c>
      <c r="G37" s="148" t="s">
        <v>27</v>
      </c>
      <c r="H37" s="148" t="s">
        <v>27</v>
      </c>
      <c r="I37" s="148"/>
      <c r="J37" s="148" t="s">
        <v>27</v>
      </c>
      <c r="K37" s="148" t="s">
        <v>27</v>
      </c>
      <c r="L37" s="148" t="s">
        <v>27</v>
      </c>
    </row>
    <row r="38" ht="19.5" customHeight="1" spans="1:12">
      <c r="A38" s="157" t="s">
        <v>211</v>
      </c>
      <c r="B38" s="157"/>
      <c r="C38" s="157"/>
      <c r="D38" s="157" t="s">
        <v>212</v>
      </c>
      <c r="E38" s="148" t="s">
        <v>84</v>
      </c>
      <c r="F38" s="148" t="s">
        <v>84</v>
      </c>
      <c r="G38" s="148" t="s">
        <v>27</v>
      </c>
      <c r="H38" s="148" t="s">
        <v>27</v>
      </c>
      <c r="I38" s="148"/>
      <c r="J38" s="148" t="s">
        <v>27</v>
      </c>
      <c r="K38" s="148" t="s">
        <v>27</v>
      </c>
      <c r="L38" s="148" t="s">
        <v>27</v>
      </c>
    </row>
    <row r="39" ht="19.5" customHeight="1" spans="1:12">
      <c r="A39" s="157" t="s">
        <v>213</v>
      </c>
      <c r="B39" s="157"/>
      <c r="C39" s="157"/>
      <c r="D39" s="157" t="s">
        <v>214</v>
      </c>
      <c r="E39" s="148" t="s">
        <v>84</v>
      </c>
      <c r="F39" s="148" t="s">
        <v>84</v>
      </c>
      <c r="G39" s="148" t="s">
        <v>27</v>
      </c>
      <c r="H39" s="148" t="s">
        <v>27</v>
      </c>
      <c r="I39" s="148"/>
      <c r="J39" s="148" t="s">
        <v>27</v>
      </c>
      <c r="K39" s="148" t="s">
        <v>27</v>
      </c>
      <c r="L39" s="148" t="s">
        <v>27</v>
      </c>
    </row>
    <row r="40" ht="19.5" customHeight="1" spans="1:12">
      <c r="A40" s="157" t="s">
        <v>215</v>
      </c>
      <c r="B40" s="157"/>
      <c r="C40" s="157"/>
      <c r="D40" s="157" t="s">
        <v>216</v>
      </c>
      <c r="E40" s="148" t="s">
        <v>84</v>
      </c>
      <c r="F40" s="148" t="s">
        <v>84</v>
      </c>
      <c r="G40" s="148" t="s">
        <v>27</v>
      </c>
      <c r="H40" s="148" t="s">
        <v>27</v>
      </c>
      <c r="I40" s="148"/>
      <c r="J40" s="148" t="s">
        <v>27</v>
      </c>
      <c r="K40" s="148" t="s">
        <v>27</v>
      </c>
      <c r="L40" s="148" t="s">
        <v>27</v>
      </c>
    </row>
    <row r="41" ht="19.5" customHeight="1" spans="1:12">
      <c r="A41" s="157" t="s">
        <v>217</v>
      </c>
      <c r="B41" s="157"/>
      <c r="C41" s="157"/>
      <c r="D41" s="157" t="s">
        <v>218</v>
      </c>
      <c r="E41" s="148" t="s">
        <v>94</v>
      </c>
      <c r="F41" s="148" t="s">
        <v>94</v>
      </c>
      <c r="G41" s="148" t="s">
        <v>27</v>
      </c>
      <c r="H41" s="148" t="s">
        <v>27</v>
      </c>
      <c r="I41" s="148"/>
      <c r="J41" s="148" t="s">
        <v>27</v>
      </c>
      <c r="K41" s="148" t="s">
        <v>27</v>
      </c>
      <c r="L41" s="148" t="s">
        <v>27</v>
      </c>
    </row>
    <row r="42" ht="19.5" customHeight="1" spans="1:12">
      <c r="A42" s="157" t="s">
        <v>219</v>
      </c>
      <c r="B42" s="157"/>
      <c r="C42" s="157"/>
      <c r="D42" s="157" t="s">
        <v>220</v>
      </c>
      <c r="E42" s="148" t="s">
        <v>94</v>
      </c>
      <c r="F42" s="148" t="s">
        <v>94</v>
      </c>
      <c r="G42" s="148" t="s">
        <v>27</v>
      </c>
      <c r="H42" s="148" t="s">
        <v>27</v>
      </c>
      <c r="I42" s="148"/>
      <c r="J42" s="148" t="s">
        <v>27</v>
      </c>
      <c r="K42" s="148" t="s">
        <v>27</v>
      </c>
      <c r="L42" s="148" t="s">
        <v>27</v>
      </c>
    </row>
    <row r="43" ht="19.5" customHeight="1" spans="1:12">
      <c r="A43" s="157" t="s">
        <v>221</v>
      </c>
      <c r="B43" s="157"/>
      <c r="C43" s="157"/>
      <c r="D43" s="157" t="s">
        <v>222</v>
      </c>
      <c r="E43" s="148" t="s">
        <v>94</v>
      </c>
      <c r="F43" s="148" t="s">
        <v>94</v>
      </c>
      <c r="G43" s="148" t="s">
        <v>27</v>
      </c>
      <c r="H43" s="148" t="s">
        <v>27</v>
      </c>
      <c r="I43" s="148"/>
      <c r="J43" s="148" t="s">
        <v>27</v>
      </c>
      <c r="K43" s="148" t="s">
        <v>27</v>
      </c>
      <c r="L43" s="148" t="s">
        <v>27</v>
      </c>
    </row>
    <row r="44" ht="19.5" customHeight="1" spans="1:12">
      <c r="A44" s="157" t="s">
        <v>223</v>
      </c>
      <c r="B44" s="157"/>
      <c r="C44" s="157"/>
      <c r="D44" s="157"/>
      <c r="E44" s="157"/>
      <c r="F44" s="157"/>
      <c r="G44" s="157"/>
      <c r="H44" s="157"/>
      <c r="I44" s="157"/>
      <c r="J44" s="157"/>
      <c r="K44" s="157"/>
      <c r="L44" s="157"/>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44"/>
  <sheetViews>
    <sheetView workbookViewId="0">
      <pane xSplit="4" ySplit="9" topLeftCell="F28" activePane="bottomRight" state="frozen"/>
      <selection/>
      <selection pane="topRight"/>
      <selection pane="bottomLeft"/>
      <selection pane="bottomRight" activeCell="H26" sqref="H26"/>
    </sheetView>
  </sheetViews>
  <sheetFormatPr defaultColWidth="9" defaultRowHeight="13.5"/>
  <cols>
    <col min="1" max="3" width="3.25" customWidth="1"/>
    <col min="4" max="4" width="32.75" customWidth="1"/>
    <col min="5" max="10" width="18.75" customWidth="1"/>
  </cols>
  <sheetData>
    <row r="1" ht="27" spans="6:6">
      <c r="F1" s="156" t="s">
        <v>224</v>
      </c>
    </row>
    <row r="2" ht="14.25" spans="10:10">
      <c r="J2" s="144" t="s">
        <v>225</v>
      </c>
    </row>
    <row r="3" ht="14.25" spans="1:10">
      <c r="A3" s="144" t="s">
        <v>2</v>
      </c>
      <c r="J3" s="144" t="s">
        <v>3</v>
      </c>
    </row>
    <row r="4" ht="19.5" customHeight="1" spans="1:10">
      <c r="A4" s="145" t="s">
        <v>6</v>
      </c>
      <c r="B4" s="145"/>
      <c r="C4" s="145"/>
      <c r="D4" s="145"/>
      <c r="E4" s="151" t="s">
        <v>110</v>
      </c>
      <c r="F4" s="151" t="s">
        <v>226</v>
      </c>
      <c r="G4" s="151" t="s">
        <v>227</v>
      </c>
      <c r="H4" s="151" t="s">
        <v>228</v>
      </c>
      <c r="I4" s="151" t="s">
        <v>229</v>
      </c>
      <c r="J4" s="151" t="s">
        <v>230</v>
      </c>
    </row>
    <row r="5" ht="19.5" customHeight="1" spans="1:10">
      <c r="A5" s="151" t="s">
        <v>133</v>
      </c>
      <c r="B5" s="151"/>
      <c r="C5" s="151"/>
      <c r="D5" s="145" t="s">
        <v>134</v>
      </c>
      <c r="E5" s="151"/>
      <c r="F5" s="151"/>
      <c r="G5" s="151"/>
      <c r="H5" s="151"/>
      <c r="I5" s="151"/>
      <c r="J5" s="151"/>
    </row>
    <row r="6" ht="19.5" customHeight="1" spans="1:10">
      <c r="A6" s="151"/>
      <c r="B6" s="151"/>
      <c r="C6" s="151"/>
      <c r="D6" s="145"/>
      <c r="E6" s="151"/>
      <c r="F6" s="151"/>
      <c r="G6" s="151"/>
      <c r="H6" s="151"/>
      <c r="I6" s="151"/>
      <c r="J6" s="151"/>
    </row>
    <row r="7" ht="19.5" customHeight="1" spans="1:10">
      <c r="A7" s="151"/>
      <c r="B7" s="151"/>
      <c r="C7" s="151"/>
      <c r="D7" s="145"/>
      <c r="E7" s="151"/>
      <c r="F7" s="151"/>
      <c r="G7" s="151"/>
      <c r="H7" s="151"/>
      <c r="I7" s="151"/>
      <c r="J7" s="151"/>
    </row>
    <row r="8" ht="19.5" customHeight="1" spans="1:10">
      <c r="A8" s="145" t="s">
        <v>137</v>
      </c>
      <c r="B8" s="145" t="s">
        <v>138</v>
      </c>
      <c r="C8" s="145" t="s">
        <v>139</v>
      </c>
      <c r="D8" s="145" t="s">
        <v>10</v>
      </c>
      <c r="E8" s="151" t="s">
        <v>11</v>
      </c>
      <c r="F8" s="151" t="s">
        <v>12</v>
      </c>
      <c r="G8" s="151" t="s">
        <v>22</v>
      </c>
      <c r="H8" s="151" t="s">
        <v>26</v>
      </c>
      <c r="I8" s="151" t="s">
        <v>31</v>
      </c>
      <c r="J8" s="151" t="s">
        <v>35</v>
      </c>
    </row>
    <row r="9" ht="19.5" customHeight="1" spans="1:10">
      <c r="A9" s="145"/>
      <c r="B9" s="145"/>
      <c r="C9" s="145"/>
      <c r="D9" s="145" t="s">
        <v>140</v>
      </c>
      <c r="E9" s="148" t="s">
        <v>109</v>
      </c>
      <c r="F9" s="148" t="s">
        <v>231</v>
      </c>
      <c r="G9" s="148" t="s">
        <v>232</v>
      </c>
      <c r="H9" s="148"/>
      <c r="I9" s="148"/>
      <c r="J9" s="148"/>
    </row>
    <row r="10" ht="19.5" customHeight="1" spans="1:10">
      <c r="A10" s="157" t="s">
        <v>141</v>
      </c>
      <c r="B10" s="157"/>
      <c r="C10" s="157"/>
      <c r="D10" s="157" t="s">
        <v>142</v>
      </c>
      <c r="E10" s="148" t="s">
        <v>46</v>
      </c>
      <c r="F10" s="148" t="s">
        <v>46</v>
      </c>
      <c r="G10" s="148"/>
      <c r="H10" s="148"/>
      <c r="I10" s="148"/>
      <c r="J10" s="148"/>
    </row>
    <row r="11" ht="19.5" customHeight="1" spans="1:10">
      <c r="A11" s="157" t="s">
        <v>143</v>
      </c>
      <c r="B11" s="157"/>
      <c r="C11" s="157"/>
      <c r="D11" s="157" t="s">
        <v>144</v>
      </c>
      <c r="E11" s="148" t="s">
        <v>145</v>
      </c>
      <c r="F11" s="148" t="s">
        <v>145</v>
      </c>
      <c r="G11" s="148"/>
      <c r="H11" s="148"/>
      <c r="I11" s="148"/>
      <c r="J11" s="148"/>
    </row>
    <row r="12" ht="19.5" customHeight="1" spans="1:10">
      <c r="A12" s="157" t="s">
        <v>146</v>
      </c>
      <c r="B12" s="157"/>
      <c r="C12" s="157"/>
      <c r="D12" s="157" t="s">
        <v>147</v>
      </c>
      <c r="E12" s="148" t="s">
        <v>148</v>
      </c>
      <c r="F12" s="148" t="s">
        <v>148</v>
      </c>
      <c r="G12" s="148"/>
      <c r="H12" s="148"/>
      <c r="I12" s="148"/>
      <c r="J12" s="148"/>
    </row>
    <row r="13" ht="19.5" customHeight="1" spans="1:10">
      <c r="A13" s="157" t="s">
        <v>149</v>
      </c>
      <c r="B13" s="157"/>
      <c r="C13" s="157"/>
      <c r="D13" s="157" t="s">
        <v>150</v>
      </c>
      <c r="E13" s="148" t="s">
        <v>151</v>
      </c>
      <c r="F13" s="148" t="s">
        <v>151</v>
      </c>
      <c r="G13" s="148"/>
      <c r="H13" s="148"/>
      <c r="I13" s="148"/>
      <c r="J13" s="148"/>
    </row>
    <row r="14" ht="19.5" customHeight="1" spans="1:10">
      <c r="A14" s="157" t="s">
        <v>152</v>
      </c>
      <c r="B14" s="157"/>
      <c r="C14" s="157"/>
      <c r="D14" s="157" t="s">
        <v>153</v>
      </c>
      <c r="E14" s="148" t="s">
        <v>154</v>
      </c>
      <c r="F14" s="148" t="s">
        <v>154</v>
      </c>
      <c r="G14" s="148"/>
      <c r="H14" s="148"/>
      <c r="I14" s="148"/>
      <c r="J14" s="148"/>
    </row>
    <row r="15" ht="19.5" customHeight="1" spans="1:10">
      <c r="A15" s="157" t="s">
        <v>155</v>
      </c>
      <c r="B15" s="157"/>
      <c r="C15" s="157"/>
      <c r="D15" s="157" t="s">
        <v>156</v>
      </c>
      <c r="E15" s="148" t="s">
        <v>154</v>
      </c>
      <c r="F15" s="148" t="s">
        <v>154</v>
      </c>
      <c r="G15" s="148"/>
      <c r="H15" s="148"/>
      <c r="I15" s="148"/>
      <c r="J15" s="148"/>
    </row>
    <row r="16" ht="19.5" customHeight="1" spans="1:10">
      <c r="A16" s="157" t="s">
        <v>157</v>
      </c>
      <c r="B16" s="157"/>
      <c r="C16" s="157"/>
      <c r="D16" s="157" t="s">
        <v>158</v>
      </c>
      <c r="E16" s="148" t="s">
        <v>50</v>
      </c>
      <c r="F16" s="148" t="s">
        <v>50</v>
      </c>
      <c r="G16" s="148"/>
      <c r="H16" s="148"/>
      <c r="I16" s="148"/>
      <c r="J16" s="148"/>
    </row>
    <row r="17" ht="19.5" customHeight="1" spans="1:10">
      <c r="A17" s="157" t="s">
        <v>159</v>
      </c>
      <c r="B17" s="157"/>
      <c r="C17" s="157"/>
      <c r="D17" s="157" t="s">
        <v>160</v>
      </c>
      <c r="E17" s="148" t="s">
        <v>50</v>
      </c>
      <c r="F17" s="148" t="s">
        <v>50</v>
      </c>
      <c r="G17" s="148"/>
      <c r="H17" s="148"/>
      <c r="I17" s="148"/>
      <c r="J17" s="148"/>
    </row>
    <row r="18" ht="19.5" customHeight="1" spans="1:10">
      <c r="A18" s="157" t="s">
        <v>161</v>
      </c>
      <c r="B18" s="157"/>
      <c r="C18" s="157"/>
      <c r="D18" s="157" t="s">
        <v>162</v>
      </c>
      <c r="E18" s="148" t="s">
        <v>163</v>
      </c>
      <c r="F18" s="148" t="s">
        <v>163</v>
      </c>
      <c r="G18" s="148"/>
      <c r="H18" s="148"/>
      <c r="I18" s="148"/>
      <c r="J18" s="148"/>
    </row>
    <row r="19" ht="19.5" customHeight="1" spans="1:10">
      <c r="A19" s="157" t="s">
        <v>164</v>
      </c>
      <c r="B19" s="157"/>
      <c r="C19" s="157"/>
      <c r="D19" s="157" t="s">
        <v>165</v>
      </c>
      <c r="E19" s="148" t="s">
        <v>166</v>
      </c>
      <c r="F19" s="148" t="s">
        <v>166</v>
      </c>
      <c r="G19" s="148"/>
      <c r="H19" s="148"/>
      <c r="I19" s="148"/>
      <c r="J19" s="148"/>
    </row>
    <row r="20" ht="19.5" customHeight="1" spans="1:10">
      <c r="A20" s="157" t="s">
        <v>167</v>
      </c>
      <c r="B20" s="157"/>
      <c r="C20" s="157"/>
      <c r="D20" s="157" t="s">
        <v>168</v>
      </c>
      <c r="E20" s="148" t="s">
        <v>169</v>
      </c>
      <c r="F20" s="148" t="s">
        <v>169</v>
      </c>
      <c r="G20" s="148"/>
      <c r="H20" s="148"/>
      <c r="I20" s="148"/>
      <c r="J20" s="148"/>
    </row>
    <row r="21" ht="19.5" customHeight="1" spans="1:10">
      <c r="A21" s="157" t="s">
        <v>170</v>
      </c>
      <c r="B21" s="157"/>
      <c r="C21" s="157"/>
      <c r="D21" s="157" t="s">
        <v>171</v>
      </c>
      <c r="E21" s="148" t="s">
        <v>57</v>
      </c>
      <c r="F21" s="148"/>
      <c r="G21" s="148" t="s">
        <v>57</v>
      </c>
      <c r="H21" s="148"/>
      <c r="I21" s="148"/>
      <c r="J21" s="148"/>
    </row>
    <row r="22" ht="19.5" customHeight="1" spans="1:10">
      <c r="A22" s="157" t="s">
        <v>172</v>
      </c>
      <c r="B22" s="157"/>
      <c r="C22" s="157"/>
      <c r="D22" s="157" t="s">
        <v>173</v>
      </c>
      <c r="E22" s="148" t="s">
        <v>174</v>
      </c>
      <c r="F22" s="148"/>
      <c r="G22" s="148" t="s">
        <v>174</v>
      </c>
      <c r="H22" s="148"/>
      <c r="I22" s="148"/>
      <c r="J22" s="148"/>
    </row>
    <row r="23" ht="19.5" customHeight="1" spans="1:10">
      <c r="A23" s="157" t="s">
        <v>175</v>
      </c>
      <c r="B23" s="157"/>
      <c r="C23" s="157"/>
      <c r="D23" s="157" t="s">
        <v>176</v>
      </c>
      <c r="E23" s="148" t="s">
        <v>174</v>
      </c>
      <c r="F23" s="148"/>
      <c r="G23" s="148" t="s">
        <v>174</v>
      </c>
      <c r="H23" s="148"/>
      <c r="I23" s="148"/>
      <c r="J23" s="148"/>
    </row>
    <row r="24" ht="19.5" customHeight="1" spans="1:10">
      <c r="A24" s="157" t="s">
        <v>177</v>
      </c>
      <c r="B24" s="157"/>
      <c r="C24" s="157"/>
      <c r="D24" s="157" t="s">
        <v>178</v>
      </c>
      <c r="E24" s="148" t="s">
        <v>179</v>
      </c>
      <c r="F24" s="148"/>
      <c r="G24" s="148" t="s">
        <v>179</v>
      </c>
      <c r="H24" s="148"/>
      <c r="I24" s="148"/>
      <c r="J24" s="148"/>
    </row>
    <row r="25" ht="19.5" customHeight="1" spans="1:10">
      <c r="A25" s="157" t="s">
        <v>180</v>
      </c>
      <c r="B25" s="157"/>
      <c r="C25" s="157"/>
      <c r="D25" s="157" t="s">
        <v>181</v>
      </c>
      <c r="E25" s="148" t="s">
        <v>179</v>
      </c>
      <c r="F25" s="148"/>
      <c r="G25" s="148" t="s">
        <v>179</v>
      </c>
      <c r="H25" s="148"/>
      <c r="I25" s="148"/>
      <c r="J25" s="148"/>
    </row>
    <row r="26" ht="19.5" customHeight="1" spans="1:10">
      <c r="A26" s="157" t="s">
        <v>182</v>
      </c>
      <c r="B26" s="157"/>
      <c r="C26" s="157"/>
      <c r="D26" s="157" t="s">
        <v>183</v>
      </c>
      <c r="E26" s="148" t="s">
        <v>18</v>
      </c>
      <c r="F26" s="148"/>
      <c r="G26" s="148" t="s">
        <v>18</v>
      </c>
      <c r="H26" s="148"/>
      <c r="I26" s="148"/>
      <c r="J26" s="148"/>
    </row>
    <row r="27" ht="19.5" customHeight="1" spans="1:10">
      <c r="A27" s="157" t="s">
        <v>184</v>
      </c>
      <c r="B27" s="157"/>
      <c r="C27" s="157"/>
      <c r="D27" s="157" t="s">
        <v>185</v>
      </c>
      <c r="E27" s="148" t="s">
        <v>18</v>
      </c>
      <c r="F27" s="148"/>
      <c r="G27" s="148" t="s">
        <v>18</v>
      </c>
      <c r="H27" s="148"/>
      <c r="I27" s="148"/>
      <c r="J27" s="148"/>
    </row>
    <row r="28" ht="19.5" customHeight="1" spans="1:10">
      <c r="A28" s="157" t="s">
        <v>186</v>
      </c>
      <c r="B28" s="157"/>
      <c r="C28" s="157"/>
      <c r="D28" s="157" t="s">
        <v>187</v>
      </c>
      <c r="E28" s="148" t="s">
        <v>61</v>
      </c>
      <c r="F28" s="148"/>
      <c r="G28" s="148" t="s">
        <v>61</v>
      </c>
      <c r="H28" s="148"/>
      <c r="I28" s="148"/>
      <c r="J28" s="148"/>
    </row>
    <row r="29" ht="19.5" customHeight="1" spans="1:10">
      <c r="A29" s="157" t="s">
        <v>188</v>
      </c>
      <c r="B29" s="157"/>
      <c r="C29" s="157"/>
      <c r="D29" s="157" t="s">
        <v>233</v>
      </c>
      <c r="E29" s="148" t="s">
        <v>61</v>
      </c>
      <c r="F29" s="148"/>
      <c r="G29" s="148" t="s">
        <v>61</v>
      </c>
      <c r="H29" s="148"/>
      <c r="I29" s="148"/>
      <c r="J29" s="148"/>
    </row>
    <row r="30" ht="19.5" customHeight="1" spans="1:10">
      <c r="A30" s="157" t="s">
        <v>190</v>
      </c>
      <c r="B30" s="157"/>
      <c r="C30" s="157"/>
      <c r="D30" s="157" t="s">
        <v>191</v>
      </c>
      <c r="E30" s="148" t="s">
        <v>61</v>
      </c>
      <c r="F30" s="148"/>
      <c r="G30" s="148" t="s">
        <v>61</v>
      </c>
      <c r="H30" s="148"/>
      <c r="I30" s="148"/>
      <c r="J30" s="148"/>
    </row>
    <row r="31" ht="19.5" customHeight="1" spans="1:10">
      <c r="A31" s="157" t="s">
        <v>192</v>
      </c>
      <c r="B31" s="157"/>
      <c r="C31" s="157"/>
      <c r="D31" s="157" t="s">
        <v>193</v>
      </c>
      <c r="E31" s="148" t="s">
        <v>80</v>
      </c>
      <c r="F31" s="148" t="s">
        <v>234</v>
      </c>
      <c r="G31" s="148" t="s">
        <v>235</v>
      </c>
      <c r="H31" s="148"/>
      <c r="I31" s="148"/>
      <c r="J31" s="148"/>
    </row>
    <row r="32" ht="19.5" customHeight="1" spans="1:10">
      <c r="A32" s="157" t="s">
        <v>194</v>
      </c>
      <c r="B32" s="157"/>
      <c r="C32" s="157"/>
      <c r="D32" s="157" t="s">
        <v>195</v>
      </c>
      <c r="E32" s="148" t="s">
        <v>80</v>
      </c>
      <c r="F32" s="148" t="s">
        <v>234</v>
      </c>
      <c r="G32" s="148" t="s">
        <v>235</v>
      </c>
      <c r="H32" s="148"/>
      <c r="I32" s="148"/>
      <c r="J32" s="148"/>
    </row>
    <row r="33" ht="19.5" customHeight="1" spans="1:10">
      <c r="A33" s="157" t="s">
        <v>196</v>
      </c>
      <c r="B33" s="157"/>
      <c r="C33" s="157"/>
      <c r="D33" s="157" t="s">
        <v>197</v>
      </c>
      <c r="E33" s="148" t="s">
        <v>198</v>
      </c>
      <c r="F33" s="148" t="s">
        <v>236</v>
      </c>
      <c r="G33" s="148" t="s">
        <v>237</v>
      </c>
      <c r="H33" s="148"/>
      <c r="I33" s="148"/>
      <c r="J33" s="148"/>
    </row>
    <row r="34" ht="19.5" customHeight="1" spans="1:10">
      <c r="A34" s="157" t="s">
        <v>199</v>
      </c>
      <c r="B34" s="157"/>
      <c r="C34" s="157"/>
      <c r="D34" s="157" t="s">
        <v>200</v>
      </c>
      <c r="E34" s="148" t="s">
        <v>201</v>
      </c>
      <c r="F34" s="148"/>
      <c r="G34" s="148" t="s">
        <v>201</v>
      </c>
      <c r="H34" s="148"/>
      <c r="I34" s="148"/>
      <c r="J34" s="148"/>
    </row>
    <row r="35" ht="19.5" customHeight="1" spans="1:10">
      <c r="A35" s="157" t="s">
        <v>202</v>
      </c>
      <c r="B35" s="157"/>
      <c r="C35" s="157"/>
      <c r="D35" s="157" t="s">
        <v>203</v>
      </c>
      <c r="E35" s="148" t="s">
        <v>204</v>
      </c>
      <c r="F35" s="148"/>
      <c r="G35" s="148" t="s">
        <v>204</v>
      </c>
      <c r="H35" s="148"/>
      <c r="I35" s="148"/>
      <c r="J35" s="148"/>
    </row>
    <row r="36" ht="19.5" customHeight="1" spans="1:10">
      <c r="A36" s="157" t="s">
        <v>205</v>
      </c>
      <c r="B36" s="157"/>
      <c r="C36" s="157"/>
      <c r="D36" s="157" t="s">
        <v>206</v>
      </c>
      <c r="E36" s="148" t="s">
        <v>207</v>
      </c>
      <c r="F36" s="148" t="s">
        <v>207</v>
      </c>
      <c r="G36" s="148"/>
      <c r="H36" s="148"/>
      <c r="I36" s="148"/>
      <c r="J36" s="148"/>
    </row>
    <row r="37" ht="19.5" customHeight="1" spans="1:10">
      <c r="A37" s="157" t="s">
        <v>208</v>
      </c>
      <c r="B37" s="157"/>
      <c r="C37" s="157"/>
      <c r="D37" s="157" t="s">
        <v>209</v>
      </c>
      <c r="E37" s="148" t="s">
        <v>210</v>
      </c>
      <c r="F37" s="148"/>
      <c r="G37" s="148" t="s">
        <v>210</v>
      </c>
      <c r="H37" s="148"/>
      <c r="I37" s="148"/>
      <c r="J37" s="148"/>
    </row>
    <row r="38" ht="19.5" customHeight="1" spans="1:10">
      <c r="A38" s="157" t="s">
        <v>211</v>
      </c>
      <c r="B38" s="157"/>
      <c r="C38" s="157"/>
      <c r="D38" s="157" t="s">
        <v>212</v>
      </c>
      <c r="E38" s="148" t="s">
        <v>84</v>
      </c>
      <c r="F38" s="148" t="s">
        <v>84</v>
      </c>
      <c r="G38" s="148"/>
      <c r="H38" s="148"/>
      <c r="I38" s="148"/>
      <c r="J38" s="148"/>
    </row>
    <row r="39" ht="19.5" customHeight="1" spans="1:10">
      <c r="A39" s="157" t="s">
        <v>213</v>
      </c>
      <c r="B39" s="157"/>
      <c r="C39" s="157"/>
      <c r="D39" s="157" t="s">
        <v>214</v>
      </c>
      <c r="E39" s="148" t="s">
        <v>84</v>
      </c>
      <c r="F39" s="148" t="s">
        <v>84</v>
      </c>
      <c r="G39" s="148"/>
      <c r="H39" s="148"/>
      <c r="I39" s="148"/>
      <c r="J39" s="148"/>
    </row>
    <row r="40" ht="19.5" customHeight="1" spans="1:10">
      <c r="A40" s="157" t="s">
        <v>215</v>
      </c>
      <c r="B40" s="157"/>
      <c r="C40" s="157"/>
      <c r="D40" s="157" t="s">
        <v>216</v>
      </c>
      <c r="E40" s="148" t="s">
        <v>84</v>
      </c>
      <c r="F40" s="148" t="s">
        <v>84</v>
      </c>
      <c r="G40" s="148"/>
      <c r="H40" s="148"/>
      <c r="I40" s="148"/>
      <c r="J40" s="148"/>
    </row>
    <row r="41" ht="19.5" customHeight="1" spans="1:10">
      <c r="A41" s="157" t="s">
        <v>217</v>
      </c>
      <c r="B41" s="157"/>
      <c r="C41" s="157"/>
      <c r="D41" s="157" t="s">
        <v>218</v>
      </c>
      <c r="E41" s="148" t="s">
        <v>94</v>
      </c>
      <c r="F41" s="148"/>
      <c r="G41" s="148" t="s">
        <v>94</v>
      </c>
      <c r="H41" s="148"/>
      <c r="I41" s="148"/>
      <c r="J41" s="148"/>
    </row>
    <row r="42" ht="19.5" customHeight="1" spans="1:10">
      <c r="A42" s="157" t="s">
        <v>219</v>
      </c>
      <c r="B42" s="157"/>
      <c r="C42" s="157"/>
      <c r="D42" s="157" t="s">
        <v>220</v>
      </c>
      <c r="E42" s="148" t="s">
        <v>94</v>
      </c>
      <c r="F42" s="148"/>
      <c r="G42" s="148" t="s">
        <v>94</v>
      </c>
      <c r="H42" s="148"/>
      <c r="I42" s="148"/>
      <c r="J42" s="148"/>
    </row>
    <row r="43" ht="19.5" customHeight="1" spans="1:10">
      <c r="A43" s="157" t="s">
        <v>221</v>
      </c>
      <c r="B43" s="157"/>
      <c r="C43" s="157"/>
      <c r="D43" s="157" t="s">
        <v>222</v>
      </c>
      <c r="E43" s="148" t="s">
        <v>94</v>
      </c>
      <c r="F43" s="148"/>
      <c r="G43" s="148" t="s">
        <v>94</v>
      </c>
      <c r="H43" s="148"/>
      <c r="I43" s="148"/>
      <c r="J43" s="148"/>
    </row>
    <row r="44" ht="19.5" customHeight="1" spans="1:10">
      <c r="A44" s="157" t="s">
        <v>238</v>
      </c>
      <c r="B44" s="157"/>
      <c r="C44" s="157"/>
      <c r="D44" s="157"/>
      <c r="E44" s="157"/>
      <c r="F44" s="157"/>
      <c r="G44" s="157"/>
      <c r="H44" s="157"/>
      <c r="I44" s="157"/>
      <c r="J44" s="157"/>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32"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56" t="s">
        <v>239</v>
      </c>
    </row>
    <row r="2" ht="14.25" spans="9:9">
      <c r="I2" s="144" t="s">
        <v>240</v>
      </c>
    </row>
    <row r="3" ht="14.25" spans="1:9">
      <c r="A3" s="144" t="s">
        <v>2</v>
      </c>
      <c r="I3" s="144" t="s">
        <v>3</v>
      </c>
    </row>
    <row r="4" ht="19.5" customHeight="1" spans="1:9">
      <c r="A4" s="145" t="s">
        <v>241</v>
      </c>
      <c r="B4" s="145"/>
      <c r="C4" s="145"/>
      <c r="D4" s="145" t="s">
        <v>242</v>
      </c>
      <c r="E4" s="145"/>
      <c r="F4" s="145"/>
      <c r="G4" s="145"/>
      <c r="H4" s="145"/>
      <c r="I4" s="145"/>
    </row>
    <row r="5" ht="19.5" customHeight="1" spans="1:9">
      <c r="A5" s="151" t="s">
        <v>243</v>
      </c>
      <c r="B5" s="151" t="s">
        <v>7</v>
      </c>
      <c r="C5" s="151" t="s">
        <v>244</v>
      </c>
      <c r="D5" s="151" t="s">
        <v>245</v>
      </c>
      <c r="E5" s="151" t="s">
        <v>7</v>
      </c>
      <c r="F5" s="145" t="s">
        <v>140</v>
      </c>
      <c r="G5" s="151" t="s">
        <v>246</v>
      </c>
      <c r="H5" s="151" t="s">
        <v>247</v>
      </c>
      <c r="I5" s="151" t="s">
        <v>248</v>
      </c>
    </row>
    <row r="6" ht="19.5" customHeight="1" spans="1:9">
      <c r="A6" s="151"/>
      <c r="B6" s="151"/>
      <c r="C6" s="151"/>
      <c r="D6" s="151"/>
      <c r="E6" s="151"/>
      <c r="F6" s="145" t="s">
        <v>135</v>
      </c>
      <c r="G6" s="151" t="s">
        <v>246</v>
      </c>
      <c r="H6" s="151"/>
      <c r="I6" s="151"/>
    </row>
    <row r="7" ht="19.5" customHeight="1" spans="1:9">
      <c r="A7" s="145" t="s">
        <v>249</v>
      </c>
      <c r="B7" s="145"/>
      <c r="C7" s="145" t="s">
        <v>11</v>
      </c>
      <c r="D7" s="145" t="s">
        <v>249</v>
      </c>
      <c r="E7" s="145"/>
      <c r="F7" s="145" t="s">
        <v>12</v>
      </c>
      <c r="G7" s="145" t="s">
        <v>22</v>
      </c>
      <c r="H7" s="145" t="s">
        <v>26</v>
      </c>
      <c r="I7" s="145" t="s">
        <v>31</v>
      </c>
    </row>
    <row r="8" ht="19.5" customHeight="1" spans="1:9">
      <c r="A8" s="146" t="s">
        <v>250</v>
      </c>
      <c r="B8" s="145" t="s">
        <v>11</v>
      </c>
      <c r="C8" s="148" t="s">
        <v>14</v>
      </c>
      <c r="D8" s="146" t="s">
        <v>15</v>
      </c>
      <c r="E8" s="145" t="s">
        <v>24</v>
      </c>
      <c r="F8" s="148"/>
      <c r="G8" s="148"/>
      <c r="H8" s="148"/>
      <c r="I8" s="148"/>
    </row>
    <row r="9" ht="19.5" customHeight="1" spans="1:9">
      <c r="A9" s="146" t="s">
        <v>251</v>
      </c>
      <c r="B9" s="145" t="s">
        <v>12</v>
      </c>
      <c r="C9" s="148" t="s">
        <v>18</v>
      </c>
      <c r="D9" s="146" t="s">
        <v>19</v>
      </c>
      <c r="E9" s="145" t="s">
        <v>29</v>
      </c>
      <c r="F9" s="148"/>
      <c r="G9" s="148"/>
      <c r="H9" s="148"/>
      <c r="I9" s="148"/>
    </row>
    <row r="10" ht="19.5" customHeight="1" spans="1:9">
      <c r="A10" s="146" t="s">
        <v>252</v>
      </c>
      <c r="B10" s="145" t="s">
        <v>22</v>
      </c>
      <c r="C10" s="148"/>
      <c r="D10" s="146" t="s">
        <v>23</v>
      </c>
      <c r="E10" s="145" t="s">
        <v>33</v>
      </c>
      <c r="F10" s="148"/>
      <c r="G10" s="148"/>
      <c r="H10" s="148"/>
      <c r="I10" s="148"/>
    </row>
    <row r="11" ht="19.5" customHeight="1" spans="1:9">
      <c r="A11" s="146"/>
      <c r="B11" s="145" t="s">
        <v>26</v>
      </c>
      <c r="C11" s="148"/>
      <c r="D11" s="146" t="s">
        <v>28</v>
      </c>
      <c r="E11" s="145" t="s">
        <v>37</v>
      </c>
      <c r="F11" s="148"/>
      <c r="G11" s="148"/>
      <c r="H11" s="148"/>
      <c r="I11" s="148"/>
    </row>
    <row r="12" ht="19.5" customHeight="1" spans="1:9">
      <c r="A12" s="146"/>
      <c r="B12" s="145" t="s">
        <v>31</v>
      </c>
      <c r="C12" s="148"/>
      <c r="D12" s="146" t="s">
        <v>32</v>
      </c>
      <c r="E12" s="145" t="s">
        <v>41</v>
      </c>
      <c r="F12" s="148"/>
      <c r="G12" s="148"/>
      <c r="H12" s="148"/>
      <c r="I12" s="148"/>
    </row>
    <row r="13" ht="19.5" customHeight="1" spans="1:9">
      <c r="A13" s="146"/>
      <c r="B13" s="145" t="s">
        <v>35</v>
      </c>
      <c r="C13" s="148"/>
      <c r="D13" s="146" t="s">
        <v>36</v>
      </c>
      <c r="E13" s="145" t="s">
        <v>45</v>
      </c>
      <c r="F13" s="148"/>
      <c r="G13" s="148"/>
      <c r="H13" s="148"/>
      <c r="I13" s="148"/>
    </row>
    <row r="14" ht="19.5" customHeight="1" spans="1:9">
      <c r="A14" s="146"/>
      <c r="B14" s="145" t="s">
        <v>39</v>
      </c>
      <c r="C14" s="148"/>
      <c r="D14" s="146" t="s">
        <v>40</v>
      </c>
      <c r="E14" s="145" t="s">
        <v>49</v>
      </c>
      <c r="F14" s="148"/>
      <c r="G14" s="148"/>
      <c r="H14" s="148"/>
      <c r="I14" s="148"/>
    </row>
    <row r="15" ht="19.5" customHeight="1" spans="1:9">
      <c r="A15" s="146"/>
      <c r="B15" s="145" t="s">
        <v>43</v>
      </c>
      <c r="C15" s="148"/>
      <c r="D15" s="146" t="s">
        <v>44</v>
      </c>
      <c r="E15" s="145" t="s">
        <v>53</v>
      </c>
      <c r="F15" s="148" t="s">
        <v>46</v>
      </c>
      <c r="G15" s="148" t="s">
        <v>46</v>
      </c>
      <c r="H15" s="148"/>
      <c r="I15" s="148"/>
    </row>
    <row r="16" ht="19.5" customHeight="1" spans="1:9">
      <c r="A16" s="146"/>
      <c r="B16" s="145" t="s">
        <v>47</v>
      </c>
      <c r="C16" s="148"/>
      <c r="D16" s="146" t="s">
        <v>48</v>
      </c>
      <c r="E16" s="145" t="s">
        <v>56</v>
      </c>
      <c r="F16" s="148" t="s">
        <v>50</v>
      </c>
      <c r="G16" s="148" t="s">
        <v>50</v>
      </c>
      <c r="H16" s="148"/>
      <c r="I16" s="148"/>
    </row>
    <row r="17" ht="19.5" customHeight="1" spans="1:9">
      <c r="A17" s="146"/>
      <c r="B17" s="145" t="s">
        <v>51</v>
      </c>
      <c r="C17" s="148"/>
      <c r="D17" s="146" t="s">
        <v>52</v>
      </c>
      <c r="E17" s="145" t="s">
        <v>60</v>
      </c>
      <c r="F17" s="148"/>
      <c r="G17" s="148"/>
      <c r="H17" s="148"/>
      <c r="I17" s="148"/>
    </row>
    <row r="18" ht="19.5" customHeight="1" spans="1:9">
      <c r="A18" s="146"/>
      <c r="B18" s="145" t="s">
        <v>54</v>
      </c>
      <c r="C18" s="148"/>
      <c r="D18" s="146" t="s">
        <v>55</v>
      </c>
      <c r="E18" s="145" t="s">
        <v>64</v>
      </c>
      <c r="F18" s="148" t="s">
        <v>57</v>
      </c>
      <c r="G18" s="148" t="s">
        <v>253</v>
      </c>
      <c r="H18" s="148" t="s">
        <v>18</v>
      </c>
      <c r="I18" s="148"/>
    </row>
    <row r="19" ht="19.5" customHeight="1" spans="1:9">
      <c r="A19" s="146"/>
      <c r="B19" s="145" t="s">
        <v>58</v>
      </c>
      <c r="C19" s="148"/>
      <c r="D19" s="146" t="s">
        <v>59</v>
      </c>
      <c r="E19" s="145" t="s">
        <v>67</v>
      </c>
      <c r="F19" s="148" t="s">
        <v>61</v>
      </c>
      <c r="G19" s="148" t="s">
        <v>61</v>
      </c>
      <c r="H19" s="148"/>
      <c r="I19" s="148"/>
    </row>
    <row r="20" ht="19.5" customHeight="1" spans="1:9">
      <c r="A20" s="146"/>
      <c r="B20" s="145" t="s">
        <v>62</v>
      </c>
      <c r="C20" s="148"/>
      <c r="D20" s="146" t="s">
        <v>63</v>
      </c>
      <c r="E20" s="145" t="s">
        <v>70</v>
      </c>
      <c r="F20" s="148"/>
      <c r="G20" s="148"/>
      <c r="H20" s="148"/>
      <c r="I20" s="148"/>
    </row>
    <row r="21" ht="19.5" customHeight="1" spans="1:9">
      <c r="A21" s="146"/>
      <c r="B21" s="145" t="s">
        <v>65</v>
      </c>
      <c r="C21" s="148"/>
      <c r="D21" s="146" t="s">
        <v>66</v>
      </c>
      <c r="E21" s="145" t="s">
        <v>73</v>
      </c>
      <c r="F21" s="148"/>
      <c r="G21" s="148"/>
      <c r="H21" s="148"/>
      <c r="I21" s="148"/>
    </row>
    <row r="22" ht="19.5" customHeight="1" spans="1:9">
      <c r="A22" s="146"/>
      <c r="B22" s="145" t="s">
        <v>68</v>
      </c>
      <c r="C22" s="148"/>
      <c r="D22" s="146" t="s">
        <v>69</v>
      </c>
      <c r="E22" s="145" t="s">
        <v>76</v>
      </c>
      <c r="F22" s="148"/>
      <c r="G22" s="148"/>
      <c r="H22" s="148"/>
      <c r="I22" s="148"/>
    </row>
    <row r="23" ht="19.5" customHeight="1" spans="1:9">
      <c r="A23" s="146"/>
      <c r="B23" s="145" t="s">
        <v>71</v>
      </c>
      <c r="C23" s="148"/>
      <c r="D23" s="146" t="s">
        <v>72</v>
      </c>
      <c r="E23" s="145" t="s">
        <v>79</v>
      </c>
      <c r="F23" s="148"/>
      <c r="G23" s="148"/>
      <c r="H23" s="148"/>
      <c r="I23" s="148"/>
    </row>
    <row r="24" ht="19.5" customHeight="1" spans="1:9">
      <c r="A24" s="146"/>
      <c r="B24" s="145" t="s">
        <v>74</v>
      </c>
      <c r="C24" s="148"/>
      <c r="D24" s="146" t="s">
        <v>75</v>
      </c>
      <c r="E24" s="145" t="s">
        <v>83</v>
      </c>
      <c r="F24" s="148"/>
      <c r="G24" s="148"/>
      <c r="H24" s="148"/>
      <c r="I24" s="148"/>
    </row>
    <row r="25" ht="19.5" customHeight="1" spans="1:9">
      <c r="A25" s="146"/>
      <c r="B25" s="145" t="s">
        <v>77</v>
      </c>
      <c r="C25" s="148"/>
      <c r="D25" s="146" t="s">
        <v>78</v>
      </c>
      <c r="E25" s="145" t="s">
        <v>87</v>
      </c>
      <c r="F25" s="148" t="s">
        <v>80</v>
      </c>
      <c r="G25" s="148" t="s">
        <v>80</v>
      </c>
      <c r="H25" s="148"/>
      <c r="I25" s="148"/>
    </row>
    <row r="26" ht="19.5" customHeight="1" spans="1:9">
      <c r="A26" s="146"/>
      <c r="B26" s="145" t="s">
        <v>81</v>
      </c>
      <c r="C26" s="148"/>
      <c r="D26" s="146" t="s">
        <v>82</v>
      </c>
      <c r="E26" s="145" t="s">
        <v>90</v>
      </c>
      <c r="F26" s="148" t="s">
        <v>84</v>
      </c>
      <c r="G26" s="148" t="s">
        <v>84</v>
      </c>
      <c r="H26" s="148"/>
      <c r="I26" s="148"/>
    </row>
    <row r="27" ht="19.5" customHeight="1" spans="1:9">
      <c r="A27" s="146"/>
      <c r="B27" s="145" t="s">
        <v>85</v>
      </c>
      <c r="C27" s="148"/>
      <c r="D27" s="146" t="s">
        <v>86</v>
      </c>
      <c r="E27" s="145" t="s">
        <v>93</v>
      </c>
      <c r="F27" s="148"/>
      <c r="G27" s="148"/>
      <c r="H27" s="148"/>
      <c r="I27" s="148"/>
    </row>
    <row r="28" ht="19.5" customHeight="1" spans="1:9">
      <c r="A28" s="146"/>
      <c r="B28" s="145" t="s">
        <v>88</v>
      </c>
      <c r="C28" s="148"/>
      <c r="D28" s="146" t="s">
        <v>89</v>
      </c>
      <c r="E28" s="145" t="s">
        <v>97</v>
      </c>
      <c r="F28" s="148"/>
      <c r="G28" s="148"/>
      <c r="H28" s="148"/>
      <c r="I28" s="148"/>
    </row>
    <row r="29" ht="19.5" customHeight="1" spans="1:9">
      <c r="A29" s="146"/>
      <c r="B29" s="145" t="s">
        <v>91</v>
      </c>
      <c r="C29" s="148"/>
      <c r="D29" s="146" t="s">
        <v>92</v>
      </c>
      <c r="E29" s="145" t="s">
        <v>100</v>
      </c>
      <c r="F29" s="148" t="s">
        <v>94</v>
      </c>
      <c r="G29" s="148" t="s">
        <v>94</v>
      </c>
      <c r="H29" s="148"/>
      <c r="I29" s="148"/>
    </row>
    <row r="30" ht="19.5" customHeight="1" spans="1:9">
      <c r="A30" s="146"/>
      <c r="B30" s="145" t="s">
        <v>95</v>
      </c>
      <c r="C30" s="148"/>
      <c r="D30" s="146" t="s">
        <v>96</v>
      </c>
      <c r="E30" s="145" t="s">
        <v>103</v>
      </c>
      <c r="F30" s="148"/>
      <c r="G30" s="148"/>
      <c r="H30" s="148"/>
      <c r="I30" s="148"/>
    </row>
    <row r="31" ht="19.5" customHeight="1" spans="1:9">
      <c r="A31" s="146"/>
      <c r="B31" s="145" t="s">
        <v>98</v>
      </c>
      <c r="C31" s="148"/>
      <c r="D31" s="146" t="s">
        <v>99</v>
      </c>
      <c r="E31" s="145" t="s">
        <v>106</v>
      </c>
      <c r="F31" s="148"/>
      <c r="G31" s="148"/>
      <c r="H31" s="148"/>
      <c r="I31" s="148"/>
    </row>
    <row r="32" ht="19.5" customHeight="1" spans="1:9">
      <c r="A32" s="146"/>
      <c r="B32" s="145" t="s">
        <v>101</v>
      </c>
      <c r="C32" s="148"/>
      <c r="D32" s="146" t="s">
        <v>102</v>
      </c>
      <c r="E32" s="145" t="s">
        <v>111</v>
      </c>
      <c r="F32" s="148"/>
      <c r="G32" s="148"/>
      <c r="H32" s="148"/>
      <c r="I32" s="148"/>
    </row>
    <row r="33" ht="19.5" customHeight="1" spans="1:9">
      <c r="A33" s="146"/>
      <c r="B33" s="145" t="s">
        <v>104</v>
      </c>
      <c r="C33" s="148"/>
      <c r="D33" s="146" t="s">
        <v>105</v>
      </c>
      <c r="E33" s="145" t="s">
        <v>115</v>
      </c>
      <c r="F33" s="148"/>
      <c r="G33" s="148"/>
      <c r="H33" s="148"/>
      <c r="I33" s="148"/>
    </row>
    <row r="34" ht="19.5" customHeight="1" spans="1:9">
      <c r="A34" s="145" t="s">
        <v>107</v>
      </c>
      <c r="B34" s="145" t="s">
        <v>108</v>
      </c>
      <c r="C34" s="148" t="s">
        <v>109</v>
      </c>
      <c r="D34" s="145" t="s">
        <v>110</v>
      </c>
      <c r="E34" s="145" t="s">
        <v>119</v>
      </c>
      <c r="F34" s="148" t="s">
        <v>109</v>
      </c>
      <c r="G34" s="148" t="s">
        <v>14</v>
      </c>
      <c r="H34" s="148" t="s">
        <v>18</v>
      </c>
      <c r="I34" s="148"/>
    </row>
    <row r="35" ht="19.5" customHeight="1" spans="1:9">
      <c r="A35" s="146" t="s">
        <v>254</v>
      </c>
      <c r="B35" s="145" t="s">
        <v>113</v>
      </c>
      <c r="C35" s="148" t="s">
        <v>27</v>
      </c>
      <c r="D35" s="146" t="s">
        <v>255</v>
      </c>
      <c r="E35" s="145" t="s">
        <v>122</v>
      </c>
      <c r="F35" s="148" t="s">
        <v>27</v>
      </c>
      <c r="G35" s="148" t="s">
        <v>27</v>
      </c>
      <c r="H35" s="148" t="s">
        <v>27</v>
      </c>
      <c r="I35" s="148"/>
    </row>
    <row r="36" ht="19.5" customHeight="1" spans="1:9">
      <c r="A36" s="146" t="s">
        <v>250</v>
      </c>
      <c r="B36" s="145" t="s">
        <v>117</v>
      </c>
      <c r="C36" s="148" t="s">
        <v>27</v>
      </c>
      <c r="D36" s="146"/>
      <c r="E36" s="145" t="s">
        <v>256</v>
      </c>
      <c r="F36" s="148"/>
      <c r="G36" s="148"/>
      <c r="H36" s="148"/>
      <c r="I36" s="148"/>
    </row>
    <row r="37" ht="19.5" customHeight="1" spans="1:9">
      <c r="A37" s="146" t="s">
        <v>251</v>
      </c>
      <c r="B37" s="145" t="s">
        <v>121</v>
      </c>
      <c r="C37" s="148" t="s">
        <v>27</v>
      </c>
      <c r="D37" s="145"/>
      <c r="E37" s="145" t="s">
        <v>257</v>
      </c>
      <c r="F37" s="148"/>
      <c r="G37" s="148"/>
      <c r="H37" s="148"/>
      <c r="I37" s="148"/>
    </row>
    <row r="38" ht="19.5" customHeight="1" spans="1:9">
      <c r="A38" s="146" t="s">
        <v>252</v>
      </c>
      <c r="B38" s="145" t="s">
        <v>16</v>
      </c>
      <c r="C38" s="148"/>
      <c r="D38" s="146"/>
      <c r="E38" s="145" t="s">
        <v>258</v>
      </c>
      <c r="F38" s="148"/>
      <c r="G38" s="148"/>
      <c r="H38" s="148"/>
      <c r="I38" s="148"/>
    </row>
    <row r="39" ht="19.5" customHeight="1" spans="1:9">
      <c r="A39" s="145" t="s">
        <v>120</v>
      </c>
      <c r="B39" s="145" t="s">
        <v>20</v>
      </c>
      <c r="C39" s="148" t="s">
        <v>109</v>
      </c>
      <c r="D39" s="145" t="s">
        <v>120</v>
      </c>
      <c r="E39" s="145" t="s">
        <v>259</v>
      </c>
      <c r="F39" s="148" t="s">
        <v>109</v>
      </c>
      <c r="G39" s="148" t="s">
        <v>14</v>
      </c>
      <c r="H39" s="148" t="s">
        <v>18</v>
      </c>
      <c r="I39" s="148"/>
    </row>
    <row r="40" ht="19.5" customHeight="1" spans="1:9">
      <c r="A40" s="157" t="s">
        <v>260</v>
      </c>
      <c r="B40" s="157"/>
      <c r="C40" s="157"/>
      <c r="D40" s="157"/>
      <c r="E40" s="157"/>
      <c r="F40" s="157"/>
      <c r="G40" s="157"/>
      <c r="H40" s="157"/>
      <c r="I40" s="15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3"/>
  <sheetViews>
    <sheetView workbookViewId="0">
      <pane xSplit="4" ySplit="9" topLeftCell="E10" activePane="bottomRight" state="frozen"/>
      <selection/>
      <selection pane="topRight"/>
      <selection pane="bottomLeft"/>
      <selection pane="bottomRight" activeCell="D30" sqref="D3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6" t="s">
        <v>261</v>
      </c>
    </row>
    <row r="2" ht="14.25" spans="20:20">
      <c r="T2" s="144" t="s">
        <v>262</v>
      </c>
    </row>
    <row r="3" ht="14.25" spans="1:20">
      <c r="A3" s="144" t="s">
        <v>2</v>
      </c>
      <c r="T3" s="144" t="s">
        <v>3</v>
      </c>
    </row>
    <row r="4" ht="19.5" customHeight="1" spans="1:20">
      <c r="A4" s="151" t="s">
        <v>6</v>
      </c>
      <c r="B4" s="151"/>
      <c r="C4" s="151"/>
      <c r="D4" s="151"/>
      <c r="E4" s="151" t="s">
        <v>263</v>
      </c>
      <c r="F4" s="151"/>
      <c r="G4" s="151"/>
      <c r="H4" s="151" t="s">
        <v>264</v>
      </c>
      <c r="I4" s="151"/>
      <c r="J4" s="151"/>
      <c r="K4" s="151" t="s">
        <v>265</v>
      </c>
      <c r="L4" s="151"/>
      <c r="M4" s="151"/>
      <c r="N4" s="151"/>
      <c r="O4" s="151"/>
      <c r="P4" s="151" t="s">
        <v>118</v>
      </c>
      <c r="Q4" s="151"/>
      <c r="R4" s="151"/>
      <c r="S4" s="151"/>
      <c r="T4" s="151"/>
    </row>
    <row r="5" ht="19.5" customHeight="1" spans="1:20">
      <c r="A5" s="151" t="s">
        <v>133</v>
      </c>
      <c r="B5" s="151"/>
      <c r="C5" s="151"/>
      <c r="D5" s="151" t="s">
        <v>134</v>
      </c>
      <c r="E5" s="151" t="s">
        <v>140</v>
      </c>
      <c r="F5" s="151" t="s">
        <v>266</v>
      </c>
      <c r="G5" s="151" t="s">
        <v>267</v>
      </c>
      <c r="H5" s="151" t="s">
        <v>140</v>
      </c>
      <c r="I5" s="151" t="s">
        <v>226</v>
      </c>
      <c r="J5" s="151" t="s">
        <v>227</v>
      </c>
      <c r="K5" s="151" t="s">
        <v>140</v>
      </c>
      <c r="L5" s="151" t="s">
        <v>226</v>
      </c>
      <c r="M5" s="151"/>
      <c r="N5" s="151" t="s">
        <v>226</v>
      </c>
      <c r="O5" s="151" t="s">
        <v>227</v>
      </c>
      <c r="P5" s="151" t="s">
        <v>140</v>
      </c>
      <c r="Q5" s="151" t="s">
        <v>266</v>
      </c>
      <c r="R5" s="151" t="s">
        <v>267</v>
      </c>
      <c r="S5" s="151" t="s">
        <v>267</v>
      </c>
      <c r="T5" s="151"/>
    </row>
    <row r="6" ht="19.5" customHeight="1" spans="1:20">
      <c r="A6" s="151"/>
      <c r="B6" s="151"/>
      <c r="C6" s="151"/>
      <c r="D6" s="151"/>
      <c r="E6" s="151"/>
      <c r="F6" s="151"/>
      <c r="G6" s="151" t="s">
        <v>135</v>
      </c>
      <c r="H6" s="151"/>
      <c r="I6" s="151" t="s">
        <v>268</v>
      </c>
      <c r="J6" s="151" t="s">
        <v>135</v>
      </c>
      <c r="K6" s="151"/>
      <c r="L6" s="151" t="s">
        <v>135</v>
      </c>
      <c r="M6" s="151" t="s">
        <v>269</v>
      </c>
      <c r="N6" s="151" t="s">
        <v>268</v>
      </c>
      <c r="O6" s="151" t="s">
        <v>135</v>
      </c>
      <c r="P6" s="151"/>
      <c r="Q6" s="151"/>
      <c r="R6" s="151" t="s">
        <v>135</v>
      </c>
      <c r="S6" s="151" t="s">
        <v>270</v>
      </c>
      <c r="T6" s="151" t="s">
        <v>271</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137</v>
      </c>
      <c r="B8" s="151" t="s">
        <v>138</v>
      </c>
      <c r="C8" s="151" t="s">
        <v>139</v>
      </c>
      <c r="D8" s="151" t="s">
        <v>10</v>
      </c>
      <c r="E8" s="145" t="s">
        <v>11</v>
      </c>
      <c r="F8" s="145" t="s">
        <v>12</v>
      </c>
      <c r="G8" s="145" t="s">
        <v>22</v>
      </c>
      <c r="H8" s="145" t="s">
        <v>26</v>
      </c>
      <c r="I8" s="145" t="s">
        <v>31</v>
      </c>
      <c r="J8" s="145" t="s">
        <v>35</v>
      </c>
      <c r="K8" s="145" t="s">
        <v>39</v>
      </c>
      <c r="L8" s="145" t="s">
        <v>43</v>
      </c>
      <c r="M8" s="145" t="s">
        <v>47</v>
      </c>
      <c r="N8" s="145" t="s">
        <v>51</v>
      </c>
      <c r="O8" s="145" t="s">
        <v>54</v>
      </c>
      <c r="P8" s="145" t="s">
        <v>58</v>
      </c>
      <c r="Q8" s="145" t="s">
        <v>62</v>
      </c>
      <c r="R8" s="145" t="s">
        <v>65</v>
      </c>
      <c r="S8" s="145" t="s">
        <v>68</v>
      </c>
      <c r="T8" s="145" t="s">
        <v>71</v>
      </c>
    </row>
    <row r="9" ht="19.5" customHeight="1" spans="1:20">
      <c r="A9" s="151"/>
      <c r="B9" s="151"/>
      <c r="C9" s="151"/>
      <c r="D9" s="151" t="s">
        <v>140</v>
      </c>
      <c r="E9" s="148" t="s">
        <v>27</v>
      </c>
      <c r="F9" s="148" t="s">
        <v>27</v>
      </c>
      <c r="G9" s="148" t="s">
        <v>27</v>
      </c>
      <c r="H9" s="148" t="s">
        <v>14</v>
      </c>
      <c r="I9" s="148" t="s">
        <v>231</v>
      </c>
      <c r="J9" s="148" t="s">
        <v>272</v>
      </c>
      <c r="K9" s="148" t="s">
        <v>14</v>
      </c>
      <c r="L9" s="148" t="s">
        <v>231</v>
      </c>
      <c r="M9" s="148" t="s">
        <v>273</v>
      </c>
      <c r="N9" s="148" t="s">
        <v>274</v>
      </c>
      <c r="O9" s="148" t="s">
        <v>272</v>
      </c>
      <c r="P9" s="148" t="s">
        <v>27</v>
      </c>
      <c r="Q9" s="148" t="s">
        <v>27</v>
      </c>
      <c r="R9" s="148" t="s">
        <v>27</v>
      </c>
      <c r="S9" s="148" t="s">
        <v>27</v>
      </c>
      <c r="T9" s="148" t="s">
        <v>27</v>
      </c>
    </row>
    <row r="10" ht="19.5" customHeight="1" spans="1:20">
      <c r="A10" s="157" t="s">
        <v>141</v>
      </c>
      <c r="B10" s="157"/>
      <c r="C10" s="157"/>
      <c r="D10" s="157" t="s">
        <v>142</v>
      </c>
      <c r="E10" s="148" t="s">
        <v>27</v>
      </c>
      <c r="F10" s="148" t="s">
        <v>27</v>
      </c>
      <c r="G10" s="148" t="s">
        <v>27</v>
      </c>
      <c r="H10" s="148" t="s">
        <v>46</v>
      </c>
      <c r="I10" s="148" t="s">
        <v>46</v>
      </c>
      <c r="J10" s="148"/>
      <c r="K10" s="148" t="s">
        <v>46</v>
      </c>
      <c r="L10" s="148" t="s">
        <v>46</v>
      </c>
      <c r="M10" s="148" t="s">
        <v>46</v>
      </c>
      <c r="N10" s="148" t="s">
        <v>27</v>
      </c>
      <c r="O10" s="148"/>
      <c r="P10" s="148" t="s">
        <v>27</v>
      </c>
      <c r="Q10" s="148" t="s">
        <v>27</v>
      </c>
      <c r="R10" s="148" t="s">
        <v>27</v>
      </c>
      <c r="S10" s="148" t="s">
        <v>27</v>
      </c>
      <c r="T10" s="148" t="s">
        <v>27</v>
      </c>
    </row>
    <row r="11" ht="19.5" customHeight="1" spans="1:20">
      <c r="A11" s="157" t="s">
        <v>143</v>
      </c>
      <c r="B11" s="157"/>
      <c r="C11" s="157"/>
      <c r="D11" s="157" t="s">
        <v>144</v>
      </c>
      <c r="E11" s="148" t="s">
        <v>27</v>
      </c>
      <c r="F11" s="148" t="s">
        <v>27</v>
      </c>
      <c r="G11" s="148" t="s">
        <v>27</v>
      </c>
      <c r="H11" s="148" t="s">
        <v>145</v>
      </c>
      <c r="I11" s="148" t="s">
        <v>145</v>
      </c>
      <c r="J11" s="148"/>
      <c r="K11" s="148" t="s">
        <v>145</v>
      </c>
      <c r="L11" s="148" t="s">
        <v>145</v>
      </c>
      <c r="M11" s="148" t="s">
        <v>145</v>
      </c>
      <c r="N11" s="148" t="s">
        <v>27</v>
      </c>
      <c r="O11" s="148"/>
      <c r="P11" s="148" t="s">
        <v>27</v>
      </c>
      <c r="Q11" s="148" t="s">
        <v>27</v>
      </c>
      <c r="R11" s="148" t="s">
        <v>27</v>
      </c>
      <c r="S11" s="148" t="s">
        <v>27</v>
      </c>
      <c r="T11" s="148" t="s">
        <v>27</v>
      </c>
    </row>
    <row r="12" ht="19.5" customHeight="1" spans="1:20">
      <c r="A12" s="157" t="s">
        <v>146</v>
      </c>
      <c r="B12" s="157"/>
      <c r="C12" s="157"/>
      <c r="D12" s="157" t="s">
        <v>147</v>
      </c>
      <c r="E12" s="148" t="s">
        <v>27</v>
      </c>
      <c r="F12" s="148" t="s">
        <v>27</v>
      </c>
      <c r="G12" s="148" t="s">
        <v>27</v>
      </c>
      <c r="H12" s="148" t="s">
        <v>148</v>
      </c>
      <c r="I12" s="148" t="s">
        <v>148</v>
      </c>
      <c r="J12" s="148"/>
      <c r="K12" s="148" t="s">
        <v>148</v>
      </c>
      <c r="L12" s="148" t="s">
        <v>148</v>
      </c>
      <c r="M12" s="148" t="s">
        <v>148</v>
      </c>
      <c r="N12" s="148" t="s">
        <v>27</v>
      </c>
      <c r="O12" s="148"/>
      <c r="P12" s="148" t="s">
        <v>27</v>
      </c>
      <c r="Q12" s="148" t="s">
        <v>27</v>
      </c>
      <c r="R12" s="148" t="s">
        <v>27</v>
      </c>
      <c r="S12" s="148" t="s">
        <v>27</v>
      </c>
      <c r="T12" s="148" t="s">
        <v>27</v>
      </c>
    </row>
    <row r="13" ht="19.5" customHeight="1" spans="1:20">
      <c r="A13" s="157" t="s">
        <v>149</v>
      </c>
      <c r="B13" s="157"/>
      <c r="C13" s="157"/>
      <c r="D13" s="157" t="s">
        <v>150</v>
      </c>
      <c r="E13" s="148" t="s">
        <v>27</v>
      </c>
      <c r="F13" s="148" t="s">
        <v>27</v>
      </c>
      <c r="G13" s="148" t="s">
        <v>27</v>
      </c>
      <c r="H13" s="148" t="s">
        <v>151</v>
      </c>
      <c r="I13" s="148" t="s">
        <v>151</v>
      </c>
      <c r="J13" s="148"/>
      <c r="K13" s="148" t="s">
        <v>151</v>
      </c>
      <c r="L13" s="148" t="s">
        <v>151</v>
      </c>
      <c r="M13" s="148" t="s">
        <v>151</v>
      </c>
      <c r="N13" s="148" t="s">
        <v>27</v>
      </c>
      <c r="O13" s="148"/>
      <c r="P13" s="148" t="s">
        <v>27</v>
      </c>
      <c r="Q13" s="148" t="s">
        <v>27</v>
      </c>
      <c r="R13" s="148" t="s">
        <v>27</v>
      </c>
      <c r="S13" s="148" t="s">
        <v>27</v>
      </c>
      <c r="T13" s="148" t="s">
        <v>27</v>
      </c>
    </row>
    <row r="14" ht="19.5" customHeight="1" spans="1:20">
      <c r="A14" s="157" t="s">
        <v>152</v>
      </c>
      <c r="B14" s="157"/>
      <c r="C14" s="157"/>
      <c r="D14" s="157" t="s">
        <v>153</v>
      </c>
      <c r="E14" s="148" t="s">
        <v>27</v>
      </c>
      <c r="F14" s="148" t="s">
        <v>27</v>
      </c>
      <c r="G14" s="148" t="s">
        <v>27</v>
      </c>
      <c r="H14" s="148" t="s">
        <v>154</v>
      </c>
      <c r="I14" s="148" t="s">
        <v>154</v>
      </c>
      <c r="J14" s="148"/>
      <c r="K14" s="148" t="s">
        <v>154</v>
      </c>
      <c r="L14" s="148" t="s">
        <v>154</v>
      </c>
      <c r="M14" s="148" t="s">
        <v>154</v>
      </c>
      <c r="N14" s="148" t="s">
        <v>27</v>
      </c>
      <c r="O14" s="148"/>
      <c r="P14" s="148" t="s">
        <v>27</v>
      </c>
      <c r="Q14" s="148" t="s">
        <v>27</v>
      </c>
      <c r="R14" s="148" t="s">
        <v>27</v>
      </c>
      <c r="S14" s="148" t="s">
        <v>27</v>
      </c>
      <c r="T14" s="148" t="s">
        <v>27</v>
      </c>
    </row>
    <row r="15" ht="19.5" customHeight="1" spans="1:20">
      <c r="A15" s="157" t="s">
        <v>155</v>
      </c>
      <c r="B15" s="157"/>
      <c r="C15" s="157"/>
      <c r="D15" s="157" t="s">
        <v>156</v>
      </c>
      <c r="E15" s="148" t="s">
        <v>27</v>
      </c>
      <c r="F15" s="148" t="s">
        <v>27</v>
      </c>
      <c r="G15" s="148" t="s">
        <v>27</v>
      </c>
      <c r="H15" s="148" t="s">
        <v>154</v>
      </c>
      <c r="I15" s="148" t="s">
        <v>154</v>
      </c>
      <c r="J15" s="148"/>
      <c r="K15" s="148" t="s">
        <v>154</v>
      </c>
      <c r="L15" s="148" t="s">
        <v>154</v>
      </c>
      <c r="M15" s="148" t="s">
        <v>154</v>
      </c>
      <c r="N15" s="148" t="s">
        <v>27</v>
      </c>
      <c r="O15" s="148"/>
      <c r="P15" s="148" t="s">
        <v>27</v>
      </c>
      <c r="Q15" s="148" t="s">
        <v>27</v>
      </c>
      <c r="R15" s="148" t="s">
        <v>27</v>
      </c>
      <c r="S15" s="148" t="s">
        <v>27</v>
      </c>
      <c r="T15" s="148" t="s">
        <v>27</v>
      </c>
    </row>
    <row r="16" ht="19.5" customHeight="1" spans="1:20">
      <c r="A16" s="157" t="s">
        <v>157</v>
      </c>
      <c r="B16" s="157"/>
      <c r="C16" s="157"/>
      <c r="D16" s="157" t="s">
        <v>158</v>
      </c>
      <c r="E16" s="148" t="s">
        <v>27</v>
      </c>
      <c r="F16" s="148" t="s">
        <v>27</v>
      </c>
      <c r="G16" s="148" t="s">
        <v>27</v>
      </c>
      <c r="H16" s="148" t="s">
        <v>50</v>
      </c>
      <c r="I16" s="148" t="s">
        <v>50</v>
      </c>
      <c r="J16" s="148"/>
      <c r="K16" s="148" t="s">
        <v>50</v>
      </c>
      <c r="L16" s="148" t="s">
        <v>50</v>
      </c>
      <c r="M16" s="148" t="s">
        <v>50</v>
      </c>
      <c r="N16" s="148" t="s">
        <v>27</v>
      </c>
      <c r="O16" s="148"/>
      <c r="P16" s="148" t="s">
        <v>27</v>
      </c>
      <c r="Q16" s="148" t="s">
        <v>27</v>
      </c>
      <c r="R16" s="148" t="s">
        <v>27</v>
      </c>
      <c r="S16" s="148" t="s">
        <v>27</v>
      </c>
      <c r="T16" s="148" t="s">
        <v>27</v>
      </c>
    </row>
    <row r="17" ht="19.5" customHeight="1" spans="1:20">
      <c r="A17" s="157" t="s">
        <v>159</v>
      </c>
      <c r="B17" s="157"/>
      <c r="C17" s="157"/>
      <c r="D17" s="157" t="s">
        <v>160</v>
      </c>
      <c r="E17" s="148" t="s">
        <v>27</v>
      </c>
      <c r="F17" s="148" t="s">
        <v>27</v>
      </c>
      <c r="G17" s="148" t="s">
        <v>27</v>
      </c>
      <c r="H17" s="148" t="s">
        <v>50</v>
      </c>
      <c r="I17" s="148" t="s">
        <v>50</v>
      </c>
      <c r="J17" s="148"/>
      <c r="K17" s="148" t="s">
        <v>50</v>
      </c>
      <c r="L17" s="148" t="s">
        <v>50</v>
      </c>
      <c r="M17" s="148" t="s">
        <v>50</v>
      </c>
      <c r="N17" s="148" t="s">
        <v>27</v>
      </c>
      <c r="O17" s="148"/>
      <c r="P17" s="148" t="s">
        <v>27</v>
      </c>
      <c r="Q17" s="148" t="s">
        <v>27</v>
      </c>
      <c r="R17" s="148" t="s">
        <v>27</v>
      </c>
      <c r="S17" s="148" t="s">
        <v>27</v>
      </c>
      <c r="T17" s="148" t="s">
        <v>27</v>
      </c>
    </row>
    <row r="18" ht="19.5" customHeight="1" spans="1:20">
      <c r="A18" s="157" t="s">
        <v>161</v>
      </c>
      <c r="B18" s="157"/>
      <c r="C18" s="157"/>
      <c r="D18" s="157" t="s">
        <v>162</v>
      </c>
      <c r="E18" s="148" t="s">
        <v>27</v>
      </c>
      <c r="F18" s="148" t="s">
        <v>27</v>
      </c>
      <c r="G18" s="148" t="s">
        <v>27</v>
      </c>
      <c r="H18" s="148" t="s">
        <v>163</v>
      </c>
      <c r="I18" s="148" t="s">
        <v>163</v>
      </c>
      <c r="J18" s="148"/>
      <c r="K18" s="148" t="s">
        <v>163</v>
      </c>
      <c r="L18" s="148" t="s">
        <v>163</v>
      </c>
      <c r="M18" s="148" t="s">
        <v>163</v>
      </c>
      <c r="N18" s="148" t="s">
        <v>27</v>
      </c>
      <c r="O18" s="148"/>
      <c r="P18" s="148" t="s">
        <v>27</v>
      </c>
      <c r="Q18" s="148" t="s">
        <v>27</v>
      </c>
      <c r="R18" s="148" t="s">
        <v>27</v>
      </c>
      <c r="S18" s="148" t="s">
        <v>27</v>
      </c>
      <c r="T18" s="148" t="s">
        <v>27</v>
      </c>
    </row>
    <row r="19" ht="19.5" customHeight="1" spans="1:20">
      <c r="A19" s="157" t="s">
        <v>164</v>
      </c>
      <c r="B19" s="157"/>
      <c r="C19" s="157"/>
      <c r="D19" s="157" t="s">
        <v>165</v>
      </c>
      <c r="E19" s="148" t="s">
        <v>27</v>
      </c>
      <c r="F19" s="148" t="s">
        <v>27</v>
      </c>
      <c r="G19" s="148" t="s">
        <v>27</v>
      </c>
      <c r="H19" s="148" t="s">
        <v>166</v>
      </c>
      <c r="I19" s="148" t="s">
        <v>166</v>
      </c>
      <c r="J19" s="148"/>
      <c r="K19" s="148" t="s">
        <v>166</v>
      </c>
      <c r="L19" s="148" t="s">
        <v>166</v>
      </c>
      <c r="M19" s="148" t="s">
        <v>166</v>
      </c>
      <c r="N19" s="148" t="s">
        <v>27</v>
      </c>
      <c r="O19" s="148"/>
      <c r="P19" s="148" t="s">
        <v>27</v>
      </c>
      <c r="Q19" s="148" t="s">
        <v>27</v>
      </c>
      <c r="R19" s="148" t="s">
        <v>27</v>
      </c>
      <c r="S19" s="148" t="s">
        <v>27</v>
      </c>
      <c r="T19" s="148" t="s">
        <v>27</v>
      </c>
    </row>
    <row r="20" ht="19.5" customHeight="1" spans="1:20">
      <c r="A20" s="157" t="s">
        <v>167</v>
      </c>
      <c r="B20" s="157"/>
      <c r="C20" s="157"/>
      <c r="D20" s="157" t="s">
        <v>168</v>
      </c>
      <c r="E20" s="148" t="s">
        <v>27</v>
      </c>
      <c r="F20" s="148" t="s">
        <v>27</v>
      </c>
      <c r="G20" s="148" t="s">
        <v>27</v>
      </c>
      <c r="H20" s="148" t="s">
        <v>169</v>
      </c>
      <c r="I20" s="148" t="s">
        <v>169</v>
      </c>
      <c r="J20" s="148"/>
      <c r="K20" s="148" t="s">
        <v>169</v>
      </c>
      <c r="L20" s="148" t="s">
        <v>169</v>
      </c>
      <c r="M20" s="148" t="s">
        <v>169</v>
      </c>
      <c r="N20" s="148" t="s">
        <v>27</v>
      </c>
      <c r="O20" s="148"/>
      <c r="P20" s="148" t="s">
        <v>27</v>
      </c>
      <c r="Q20" s="148" t="s">
        <v>27</v>
      </c>
      <c r="R20" s="148" t="s">
        <v>27</v>
      </c>
      <c r="S20" s="148" t="s">
        <v>27</v>
      </c>
      <c r="T20" s="148" t="s">
        <v>27</v>
      </c>
    </row>
    <row r="21" ht="19.5" customHeight="1" spans="1:20">
      <c r="A21" s="157" t="s">
        <v>170</v>
      </c>
      <c r="B21" s="157"/>
      <c r="C21" s="157"/>
      <c r="D21" s="157" t="s">
        <v>171</v>
      </c>
      <c r="E21" s="148" t="s">
        <v>27</v>
      </c>
      <c r="F21" s="148" t="s">
        <v>27</v>
      </c>
      <c r="G21" s="148" t="s">
        <v>27</v>
      </c>
      <c r="H21" s="148" t="s">
        <v>253</v>
      </c>
      <c r="I21" s="148"/>
      <c r="J21" s="148" t="s">
        <v>253</v>
      </c>
      <c r="K21" s="148" t="s">
        <v>253</v>
      </c>
      <c r="L21" s="148"/>
      <c r="M21" s="148"/>
      <c r="N21" s="148"/>
      <c r="O21" s="148" t="s">
        <v>253</v>
      </c>
      <c r="P21" s="148" t="s">
        <v>27</v>
      </c>
      <c r="Q21" s="148" t="s">
        <v>27</v>
      </c>
      <c r="R21" s="148" t="s">
        <v>27</v>
      </c>
      <c r="S21" s="148" t="s">
        <v>27</v>
      </c>
      <c r="T21" s="148" t="s">
        <v>27</v>
      </c>
    </row>
    <row r="22" ht="19.5" customHeight="1" spans="1:20">
      <c r="A22" s="157" t="s">
        <v>172</v>
      </c>
      <c r="B22" s="157"/>
      <c r="C22" s="157"/>
      <c r="D22" s="157" t="s">
        <v>173</v>
      </c>
      <c r="E22" s="148" t="s">
        <v>27</v>
      </c>
      <c r="F22" s="148" t="s">
        <v>27</v>
      </c>
      <c r="G22" s="148" t="s">
        <v>27</v>
      </c>
      <c r="H22" s="148" t="s">
        <v>174</v>
      </c>
      <c r="I22" s="148"/>
      <c r="J22" s="148" t="s">
        <v>174</v>
      </c>
      <c r="K22" s="148" t="s">
        <v>174</v>
      </c>
      <c r="L22" s="148"/>
      <c r="M22" s="148"/>
      <c r="N22" s="148"/>
      <c r="O22" s="148" t="s">
        <v>174</v>
      </c>
      <c r="P22" s="148" t="s">
        <v>27</v>
      </c>
      <c r="Q22" s="148" t="s">
        <v>27</v>
      </c>
      <c r="R22" s="148" t="s">
        <v>27</v>
      </c>
      <c r="S22" s="148" t="s">
        <v>27</v>
      </c>
      <c r="T22" s="148" t="s">
        <v>27</v>
      </c>
    </row>
    <row r="23" ht="19.5" customHeight="1" spans="1:20">
      <c r="A23" s="157" t="s">
        <v>175</v>
      </c>
      <c r="B23" s="157"/>
      <c r="C23" s="157"/>
      <c r="D23" s="157" t="s">
        <v>176</v>
      </c>
      <c r="E23" s="148" t="s">
        <v>27</v>
      </c>
      <c r="F23" s="148" t="s">
        <v>27</v>
      </c>
      <c r="G23" s="148" t="s">
        <v>27</v>
      </c>
      <c r="H23" s="148" t="s">
        <v>174</v>
      </c>
      <c r="I23" s="148"/>
      <c r="J23" s="148" t="s">
        <v>174</v>
      </c>
      <c r="K23" s="148" t="s">
        <v>174</v>
      </c>
      <c r="L23" s="148"/>
      <c r="M23" s="148"/>
      <c r="N23" s="148"/>
      <c r="O23" s="148" t="s">
        <v>174</v>
      </c>
      <c r="P23" s="148" t="s">
        <v>27</v>
      </c>
      <c r="Q23" s="148" t="s">
        <v>27</v>
      </c>
      <c r="R23" s="148" t="s">
        <v>27</v>
      </c>
      <c r="S23" s="148" t="s">
        <v>27</v>
      </c>
      <c r="T23" s="148" t="s">
        <v>27</v>
      </c>
    </row>
    <row r="24" ht="19.5" customHeight="1" spans="1:20">
      <c r="A24" s="157" t="s">
        <v>177</v>
      </c>
      <c r="B24" s="157"/>
      <c r="C24" s="157"/>
      <c r="D24" s="157" t="s">
        <v>178</v>
      </c>
      <c r="E24" s="148" t="s">
        <v>27</v>
      </c>
      <c r="F24" s="148" t="s">
        <v>27</v>
      </c>
      <c r="G24" s="148" t="s">
        <v>27</v>
      </c>
      <c r="H24" s="148" t="s">
        <v>179</v>
      </c>
      <c r="I24" s="148"/>
      <c r="J24" s="148" t="s">
        <v>179</v>
      </c>
      <c r="K24" s="148" t="s">
        <v>179</v>
      </c>
      <c r="L24" s="148"/>
      <c r="M24" s="148"/>
      <c r="N24" s="148"/>
      <c r="O24" s="148" t="s">
        <v>179</v>
      </c>
      <c r="P24" s="148" t="s">
        <v>27</v>
      </c>
      <c r="Q24" s="148" t="s">
        <v>27</v>
      </c>
      <c r="R24" s="148" t="s">
        <v>27</v>
      </c>
      <c r="S24" s="148" t="s">
        <v>27</v>
      </c>
      <c r="T24" s="148" t="s">
        <v>27</v>
      </c>
    </row>
    <row r="25" ht="19.5" customHeight="1" spans="1:20">
      <c r="A25" s="157" t="s">
        <v>180</v>
      </c>
      <c r="B25" s="157"/>
      <c r="C25" s="157"/>
      <c r="D25" s="157" t="s">
        <v>181</v>
      </c>
      <c r="E25" s="148" t="s">
        <v>27</v>
      </c>
      <c r="F25" s="148" t="s">
        <v>27</v>
      </c>
      <c r="G25" s="148" t="s">
        <v>27</v>
      </c>
      <c r="H25" s="148" t="s">
        <v>179</v>
      </c>
      <c r="I25" s="148"/>
      <c r="J25" s="148" t="s">
        <v>179</v>
      </c>
      <c r="K25" s="148" t="s">
        <v>179</v>
      </c>
      <c r="L25" s="148"/>
      <c r="M25" s="148"/>
      <c r="N25" s="148"/>
      <c r="O25" s="148" t="s">
        <v>179</v>
      </c>
      <c r="P25" s="148" t="s">
        <v>27</v>
      </c>
      <c r="Q25" s="148" t="s">
        <v>27</v>
      </c>
      <c r="R25" s="148" t="s">
        <v>27</v>
      </c>
      <c r="S25" s="148" t="s">
        <v>27</v>
      </c>
      <c r="T25" s="148" t="s">
        <v>27</v>
      </c>
    </row>
    <row r="26" ht="19.5" customHeight="1" spans="1:20">
      <c r="A26" s="157" t="s">
        <v>186</v>
      </c>
      <c r="B26" s="157"/>
      <c r="C26" s="157"/>
      <c r="D26" s="157" t="s">
        <v>187</v>
      </c>
      <c r="E26" s="148" t="s">
        <v>27</v>
      </c>
      <c r="F26" s="148" t="s">
        <v>27</v>
      </c>
      <c r="G26" s="148" t="s">
        <v>27</v>
      </c>
      <c r="H26" s="148" t="s">
        <v>61</v>
      </c>
      <c r="I26" s="148"/>
      <c r="J26" s="148" t="s">
        <v>61</v>
      </c>
      <c r="K26" s="148" t="s">
        <v>61</v>
      </c>
      <c r="L26" s="148"/>
      <c r="M26" s="148"/>
      <c r="N26" s="148"/>
      <c r="O26" s="148" t="s">
        <v>61</v>
      </c>
      <c r="P26" s="148" t="s">
        <v>27</v>
      </c>
      <c r="Q26" s="148" t="s">
        <v>27</v>
      </c>
      <c r="R26" s="148" t="s">
        <v>27</v>
      </c>
      <c r="S26" s="148" t="s">
        <v>27</v>
      </c>
      <c r="T26" s="148" t="s">
        <v>27</v>
      </c>
    </row>
    <row r="27" ht="19.5" customHeight="1" spans="1:20">
      <c r="A27" s="157" t="s">
        <v>188</v>
      </c>
      <c r="B27" s="157"/>
      <c r="C27" s="157"/>
      <c r="D27" s="157" t="s">
        <v>233</v>
      </c>
      <c r="E27" s="148" t="s">
        <v>27</v>
      </c>
      <c r="F27" s="148" t="s">
        <v>27</v>
      </c>
      <c r="G27" s="148" t="s">
        <v>27</v>
      </c>
      <c r="H27" s="148" t="s">
        <v>61</v>
      </c>
      <c r="I27" s="148"/>
      <c r="J27" s="148" t="s">
        <v>61</v>
      </c>
      <c r="K27" s="148" t="s">
        <v>61</v>
      </c>
      <c r="L27" s="148"/>
      <c r="M27" s="148"/>
      <c r="N27" s="148"/>
      <c r="O27" s="148" t="s">
        <v>61</v>
      </c>
      <c r="P27" s="148" t="s">
        <v>27</v>
      </c>
      <c r="Q27" s="148" t="s">
        <v>27</v>
      </c>
      <c r="R27" s="148" t="s">
        <v>27</v>
      </c>
      <c r="S27" s="148" t="s">
        <v>27</v>
      </c>
      <c r="T27" s="148" t="s">
        <v>27</v>
      </c>
    </row>
    <row r="28" ht="19.5" customHeight="1" spans="1:20">
      <c r="A28" s="157" t="s">
        <v>190</v>
      </c>
      <c r="B28" s="157"/>
      <c r="C28" s="157"/>
      <c r="D28" s="157" t="s">
        <v>191</v>
      </c>
      <c r="E28" s="148" t="s">
        <v>27</v>
      </c>
      <c r="F28" s="148" t="s">
        <v>27</v>
      </c>
      <c r="G28" s="148" t="s">
        <v>27</v>
      </c>
      <c r="H28" s="148" t="s">
        <v>61</v>
      </c>
      <c r="I28" s="148"/>
      <c r="J28" s="148" t="s">
        <v>61</v>
      </c>
      <c r="K28" s="148" t="s">
        <v>61</v>
      </c>
      <c r="L28" s="148"/>
      <c r="M28" s="148"/>
      <c r="N28" s="148"/>
      <c r="O28" s="148" t="s">
        <v>61</v>
      </c>
      <c r="P28" s="148" t="s">
        <v>27</v>
      </c>
      <c r="Q28" s="148" t="s">
        <v>27</v>
      </c>
      <c r="R28" s="148" t="s">
        <v>27</v>
      </c>
      <c r="S28" s="148" t="s">
        <v>27</v>
      </c>
      <c r="T28" s="148" t="s">
        <v>27</v>
      </c>
    </row>
    <row r="29" ht="19.5" customHeight="1" spans="1:20">
      <c r="A29" s="157" t="s">
        <v>192</v>
      </c>
      <c r="B29" s="157"/>
      <c r="C29" s="157"/>
      <c r="D29" s="157" t="s">
        <v>193</v>
      </c>
      <c r="E29" s="148" t="s">
        <v>27</v>
      </c>
      <c r="F29" s="148" t="s">
        <v>27</v>
      </c>
      <c r="G29" s="148" t="s">
        <v>27</v>
      </c>
      <c r="H29" s="148" t="s">
        <v>80</v>
      </c>
      <c r="I29" s="148" t="s">
        <v>234</v>
      </c>
      <c r="J29" s="148" t="s">
        <v>235</v>
      </c>
      <c r="K29" s="148" t="s">
        <v>80</v>
      </c>
      <c r="L29" s="148" t="s">
        <v>234</v>
      </c>
      <c r="M29" s="148" t="s">
        <v>275</v>
      </c>
      <c r="N29" s="148" t="s">
        <v>274</v>
      </c>
      <c r="O29" s="148" t="s">
        <v>235</v>
      </c>
      <c r="P29" s="148" t="s">
        <v>27</v>
      </c>
      <c r="Q29" s="148" t="s">
        <v>27</v>
      </c>
      <c r="R29" s="148" t="s">
        <v>27</v>
      </c>
      <c r="S29" s="148" t="s">
        <v>27</v>
      </c>
      <c r="T29" s="148" t="s">
        <v>27</v>
      </c>
    </row>
    <row r="30" ht="19.5" customHeight="1" spans="1:20">
      <c r="A30" s="157" t="s">
        <v>194</v>
      </c>
      <c r="B30" s="157"/>
      <c r="C30" s="157"/>
      <c r="D30" s="157" t="s">
        <v>195</v>
      </c>
      <c r="E30" s="148" t="s">
        <v>27</v>
      </c>
      <c r="F30" s="148" t="s">
        <v>27</v>
      </c>
      <c r="G30" s="148" t="s">
        <v>27</v>
      </c>
      <c r="H30" s="148" t="s">
        <v>80</v>
      </c>
      <c r="I30" s="148" t="s">
        <v>234</v>
      </c>
      <c r="J30" s="148" t="s">
        <v>235</v>
      </c>
      <c r="K30" s="148" t="s">
        <v>80</v>
      </c>
      <c r="L30" s="148" t="s">
        <v>234</v>
      </c>
      <c r="M30" s="148" t="s">
        <v>275</v>
      </c>
      <c r="N30" s="148" t="s">
        <v>274</v>
      </c>
      <c r="O30" s="148" t="s">
        <v>235</v>
      </c>
      <c r="P30" s="148" t="s">
        <v>27</v>
      </c>
      <c r="Q30" s="148" t="s">
        <v>27</v>
      </c>
      <c r="R30" s="148" t="s">
        <v>27</v>
      </c>
      <c r="S30" s="148" t="s">
        <v>27</v>
      </c>
      <c r="T30" s="148" t="s">
        <v>27</v>
      </c>
    </row>
    <row r="31" ht="19.5" customHeight="1" spans="1:20">
      <c r="A31" s="157" t="s">
        <v>196</v>
      </c>
      <c r="B31" s="157"/>
      <c r="C31" s="157"/>
      <c r="D31" s="157" t="s">
        <v>197</v>
      </c>
      <c r="E31" s="148" t="s">
        <v>27</v>
      </c>
      <c r="F31" s="148" t="s">
        <v>27</v>
      </c>
      <c r="G31" s="148" t="s">
        <v>27</v>
      </c>
      <c r="H31" s="148" t="s">
        <v>198</v>
      </c>
      <c r="I31" s="148" t="s">
        <v>236</v>
      </c>
      <c r="J31" s="148" t="s">
        <v>237</v>
      </c>
      <c r="K31" s="148" t="s">
        <v>198</v>
      </c>
      <c r="L31" s="148" t="s">
        <v>236</v>
      </c>
      <c r="M31" s="148" t="s">
        <v>276</v>
      </c>
      <c r="N31" s="148" t="s">
        <v>277</v>
      </c>
      <c r="O31" s="148" t="s">
        <v>237</v>
      </c>
      <c r="P31" s="148" t="s">
        <v>27</v>
      </c>
      <c r="Q31" s="148" t="s">
        <v>27</v>
      </c>
      <c r="R31" s="148" t="s">
        <v>27</v>
      </c>
      <c r="S31" s="148" t="s">
        <v>27</v>
      </c>
      <c r="T31" s="148" t="s">
        <v>27</v>
      </c>
    </row>
    <row r="32" ht="19.5" customHeight="1" spans="1:20">
      <c r="A32" s="157" t="s">
        <v>199</v>
      </c>
      <c r="B32" s="157"/>
      <c r="C32" s="157"/>
      <c r="D32" s="157" t="s">
        <v>200</v>
      </c>
      <c r="E32" s="148" t="s">
        <v>27</v>
      </c>
      <c r="F32" s="148" t="s">
        <v>27</v>
      </c>
      <c r="G32" s="148" t="s">
        <v>27</v>
      </c>
      <c r="H32" s="148" t="s">
        <v>201</v>
      </c>
      <c r="I32" s="148"/>
      <c r="J32" s="148" t="s">
        <v>201</v>
      </c>
      <c r="K32" s="148" t="s">
        <v>201</v>
      </c>
      <c r="L32" s="148"/>
      <c r="M32" s="148"/>
      <c r="N32" s="148"/>
      <c r="O32" s="148" t="s">
        <v>201</v>
      </c>
      <c r="P32" s="148" t="s">
        <v>27</v>
      </c>
      <c r="Q32" s="148" t="s">
        <v>27</v>
      </c>
      <c r="R32" s="148" t="s">
        <v>27</v>
      </c>
      <c r="S32" s="148" t="s">
        <v>27</v>
      </c>
      <c r="T32" s="148" t="s">
        <v>27</v>
      </c>
    </row>
    <row r="33" ht="19.5" customHeight="1" spans="1:20">
      <c r="A33" s="157" t="s">
        <v>202</v>
      </c>
      <c r="B33" s="157"/>
      <c r="C33" s="157"/>
      <c r="D33" s="157" t="s">
        <v>203</v>
      </c>
      <c r="E33" s="148" t="s">
        <v>27</v>
      </c>
      <c r="F33" s="148" t="s">
        <v>27</v>
      </c>
      <c r="G33" s="148" t="s">
        <v>27</v>
      </c>
      <c r="H33" s="148" t="s">
        <v>204</v>
      </c>
      <c r="I33" s="148"/>
      <c r="J33" s="148" t="s">
        <v>204</v>
      </c>
      <c r="K33" s="148" t="s">
        <v>204</v>
      </c>
      <c r="L33" s="148"/>
      <c r="M33" s="148"/>
      <c r="N33" s="148"/>
      <c r="O33" s="148" t="s">
        <v>204</v>
      </c>
      <c r="P33" s="148" t="s">
        <v>27</v>
      </c>
      <c r="Q33" s="148" t="s">
        <v>27</v>
      </c>
      <c r="R33" s="148" t="s">
        <v>27</v>
      </c>
      <c r="S33" s="148" t="s">
        <v>27</v>
      </c>
      <c r="T33" s="148" t="s">
        <v>27</v>
      </c>
    </row>
    <row r="34" ht="19.5" customHeight="1" spans="1:20">
      <c r="A34" s="157" t="s">
        <v>278</v>
      </c>
      <c r="B34" s="157"/>
      <c r="C34" s="157"/>
      <c r="D34" s="157" t="s">
        <v>279</v>
      </c>
      <c r="E34" s="148" t="s">
        <v>27</v>
      </c>
      <c r="F34" s="148" t="s">
        <v>27</v>
      </c>
      <c r="G34" s="148" t="s">
        <v>27</v>
      </c>
      <c r="H34" s="148"/>
      <c r="I34" s="148"/>
      <c r="J34" s="148"/>
      <c r="K34" s="148"/>
      <c r="L34" s="148"/>
      <c r="M34" s="148"/>
      <c r="N34" s="148"/>
      <c r="O34" s="148"/>
      <c r="P34" s="148" t="s">
        <v>27</v>
      </c>
      <c r="Q34" s="148" t="s">
        <v>27</v>
      </c>
      <c r="R34" s="148"/>
      <c r="S34" s="148"/>
      <c r="T34" s="148"/>
    </row>
    <row r="35" ht="19.5" customHeight="1" spans="1:20">
      <c r="A35" s="157" t="s">
        <v>205</v>
      </c>
      <c r="B35" s="157"/>
      <c r="C35" s="157"/>
      <c r="D35" s="157" t="s">
        <v>206</v>
      </c>
      <c r="E35" s="148" t="s">
        <v>27</v>
      </c>
      <c r="F35" s="148" t="s">
        <v>27</v>
      </c>
      <c r="G35" s="148" t="s">
        <v>27</v>
      </c>
      <c r="H35" s="148" t="s">
        <v>207</v>
      </c>
      <c r="I35" s="148" t="s">
        <v>207</v>
      </c>
      <c r="J35" s="148"/>
      <c r="K35" s="148" t="s">
        <v>207</v>
      </c>
      <c r="L35" s="148" t="s">
        <v>207</v>
      </c>
      <c r="M35" s="148" t="s">
        <v>280</v>
      </c>
      <c r="N35" s="148" t="s">
        <v>281</v>
      </c>
      <c r="O35" s="148"/>
      <c r="P35" s="148" t="s">
        <v>27</v>
      </c>
      <c r="Q35" s="148" t="s">
        <v>27</v>
      </c>
      <c r="R35" s="148" t="s">
        <v>27</v>
      </c>
      <c r="S35" s="148" t="s">
        <v>27</v>
      </c>
      <c r="T35" s="148" t="s">
        <v>27</v>
      </c>
    </row>
    <row r="36" ht="19.5" customHeight="1" spans="1:20">
      <c r="A36" s="157" t="s">
        <v>208</v>
      </c>
      <c r="B36" s="157"/>
      <c r="C36" s="157"/>
      <c r="D36" s="157" t="s">
        <v>209</v>
      </c>
      <c r="E36" s="148" t="s">
        <v>27</v>
      </c>
      <c r="F36" s="148" t="s">
        <v>27</v>
      </c>
      <c r="G36" s="148" t="s">
        <v>27</v>
      </c>
      <c r="H36" s="148" t="s">
        <v>210</v>
      </c>
      <c r="I36" s="148"/>
      <c r="J36" s="148" t="s">
        <v>210</v>
      </c>
      <c r="K36" s="148" t="s">
        <v>210</v>
      </c>
      <c r="L36" s="148"/>
      <c r="M36" s="148"/>
      <c r="N36" s="148"/>
      <c r="O36" s="148" t="s">
        <v>210</v>
      </c>
      <c r="P36" s="148" t="s">
        <v>27</v>
      </c>
      <c r="Q36" s="148" t="s">
        <v>27</v>
      </c>
      <c r="R36" s="148" t="s">
        <v>27</v>
      </c>
      <c r="S36" s="148" t="s">
        <v>27</v>
      </c>
      <c r="T36" s="148" t="s">
        <v>27</v>
      </c>
    </row>
    <row r="37" ht="19.5" customHeight="1" spans="1:20">
      <c r="A37" s="157" t="s">
        <v>211</v>
      </c>
      <c r="B37" s="157"/>
      <c r="C37" s="157"/>
      <c r="D37" s="157" t="s">
        <v>212</v>
      </c>
      <c r="E37" s="148" t="s">
        <v>27</v>
      </c>
      <c r="F37" s="148" t="s">
        <v>27</v>
      </c>
      <c r="G37" s="148" t="s">
        <v>27</v>
      </c>
      <c r="H37" s="148" t="s">
        <v>84</v>
      </c>
      <c r="I37" s="148" t="s">
        <v>84</v>
      </c>
      <c r="J37" s="148"/>
      <c r="K37" s="148" t="s">
        <v>84</v>
      </c>
      <c r="L37" s="148" t="s">
        <v>84</v>
      </c>
      <c r="M37" s="148" t="s">
        <v>84</v>
      </c>
      <c r="N37" s="148" t="s">
        <v>27</v>
      </c>
      <c r="O37" s="148"/>
      <c r="P37" s="148" t="s">
        <v>27</v>
      </c>
      <c r="Q37" s="148" t="s">
        <v>27</v>
      </c>
      <c r="R37" s="148" t="s">
        <v>27</v>
      </c>
      <c r="S37" s="148" t="s">
        <v>27</v>
      </c>
      <c r="T37" s="148" t="s">
        <v>27</v>
      </c>
    </row>
    <row r="38" ht="19.5" customHeight="1" spans="1:20">
      <c r="A38" s="157" t="s">
        <v>213</v>
      </c>
      <c r="B38" s="157"/>
      <c r="C38" s="157"/>
      <c r="D38" s="157" t="s">
        <v>214</v>
      </c>
      <c r="E38" s="148" t="s">
        <v>27</v>
      </c>
      <c r="F38" s="148" t="s">
        <v>27</v>
      </c>
      <c r="G38" s="148" t="s">
        <v>27</v>
      </c>
      <c r="H38" s="148" t="s">
        <v>84</v>
      </c>
      <c r="I38" s="148" t="s">
        <v>84</v>
      </c>
      <c r="J38" s="148"/>
      <c r="K38" s="148" t="s">
        <v>84</v>
      </c>
      <c r="L38" s="148" t="s">
        <v>84</v>
      </c>
      <c r="M38" s="148" t="s">
        <v>84</v>
      </c>
      <c r="N38" s="148" t="s">
        <v>27</v>
      </c>
      <c r="O38" s="148"/>
      <c r="P38" s="148" t="s">
        <v>27</v>
      </c>
      <c r="Q38" s="148" t="s">
        <v>27</v>
      </c>
      <c r="R38" s="148" t="s">
        <v>27</v>
      </c>
      <c r="S38" s="148" t="s">
        <v>27</v>
      </c>
      <c r="T38" s="148" t="s">
        <v>27</v>
      </c>
    </row>
    <row r="39" ht="19.5" customHeight="1" spans="1:20">
      <c r="A39" s="157" t="s">
        <v>215</v>
      </c>
      <c r="B39" s="157"/>
      <c r="C39" s="157"/>
      <c r="D39" s="157" t="s">
        <v>216</v>
      </c>
      <c r="E39" s="148" t="s">
        <v>27</v>
      </c>
      <c r="F39" s="148" t="s">
        <v>27</v>
      </c>
      <c r="G39" s="148" t="s">
        <v>27</v>
      </c>
      <c r="H39" s="148" t="s">
        <v>84</v>
      </c>
      <c r="I39" s="148" t="s">
        <v>84</v>
      </c>
      <c r="J39" s="148"/>
      <c r="K39" s="148" t="s">
        <v>84</v>
      </c>
      <c r="L39" s="148" t="s">
        <v>84</v>
      </c>
      <c r="M39" s="148" t="s">
        <v>84</v>
      </c>
      <c r="N39" s="148" t="s">
        <v>27</v>
      </c>
      <c r="O39" s="148"/>
      <c r="P39" s="148" t="s">
        <v>27</v>
      </c>
      <c r="Q39" s="148" t="s">
        <v>27</v>
      </c>
      <c r="R39" s="148" t="s">
        <v>27</v>
      </c>
      <c r="S39" s="148" t="s">
        <v>27</v>
      </c>
      <c r="T39" s="148" t="s">
        <v>27</v>
      </c>
    </row>
    <row r="40" ht="19.5" customHeight="1" spans="1:20">
      <c r="A40" s="157" t="s">
        <v>217</v>
      </c>
      <c r="B40" s="157"/>
      <c r="C40" s="157"/>
      <c r="D40" s="157" t="s">
        <v>218</v>
      </c>
      <c r="E40" s="148" t="s">
        <v>27</v>
      </c>
      <c r="F40" s="148" t="s">
        <v>27</v>
      </c>
      <c r="G40" s="148" t="s">
        <v>27</v>
      </c>
      <c r="H40" s="148" t="s">
        <v>94</v>
      </c>
      <c r="I40" s="148"/>
      <c r="J40" s="148" t="s">
        <v>94</v>
      </c>
      <c r="K40" s="148" t="s">
        <v>94</v>
      </c>
      <c r="L40" s="148"/>
      <c r="M40" s="148"/>
      <c r="N40" s="148"/>
      <c r="O40" s="148" t="s">
        <v>94</v>
      </c>
      <c r="P40" s="148" t="s">
        <v>27</v>
      </c>
      <c r="Q40" s="148" t="s">
        <v>27</v>
      </c>
      <c r="R40" s="148" t="s">
        <v>27</v>
      </c>
      <c r="S40" s="148" t="s">
        <v>27</v>
      </c>
      <c r="T40" s="148" t="s">
        <v>27</v>
      </c>
    </row>
    <row r="41" ht="19.5" customHeight="1" spans="1:20">
      <c r="A41" s="157" t="s">
        <v>219</v>
      </c>
      <c r="B41" s="157"/>
      <c r="C41" s="157"/>
      <c r="D41" s="157" t="s">
        <v>220</v>
      </c>
      <c r="E41" s="148" t="s">
        <v>27</v>
      </c>
      <c r="F41" s="148" t="s">
        <v>27</v>
      </c>
      <c r="G41" s="148" t="s">
        <v>27</v>
      </c>
      <c r="H41" s="148" t="s">
        <v>94</v>
      </c>
      <c r="I41" s="148"/>
      <c r="J41" s="148" t="s">
        <v>94</v>
      </c>
      <c r="K41" s="148" t="s">
        <v>94</v>
      </c>
      <c r="L41" s="148"/>
      <c r="M41" s="148"/>
      <c r="N41" s="148"/>
      <c r="O41" s="148" t="s">
        <v>94</v>
      </c>
      <c r="P41" s="148" t="s">
        <v>27</v>
      </c>
      <c r="Q41" s="148" t="s">
        <v>27</v>
      </c>
      <c r="R41" s="148" t="s">
        <v>27</v>
      </c>
      <c r="S41" s="148" t="s">
        <v>27</v>
      </c>
      <c r="T41" s="148" t="s">
        <v>27</v>
      </c>
    </row>
    <row r="42" ht="19.5" customHeight="1" spans="1:20">
      <c r="A42" s="157" t="s">
        <v>221</v>
      </c>
      <c r="B42" s="157"/>
      <c r="C42" s="157"/>
      <c r="D42" s="157" t="s">
        <v>222</v>
      </c>
      <c r="E42" s="148" t="s">
        <v>27</v>
      </c>
      <c r="F42" s="148" t="s">
        <v>27</v>
      </c>
      <c r="G42" s="148" t="s">
        <v>27</v>
      </c>
      <c r="H42" s="148" t="s">
        <v>94</v>
      </c>
      <c r="I42" s="148"/>
      <c r="J42" s="148" t="s">
        <v>94</v>
      </c>
      <c r="K42" s="148" t="s">
        <v>94</v>
      </c>
      <c r="L42" s="148"/>
      <c r="M42" s="148"/>
      <c r="N42" s="148"/>
      <c r="O42" s="148" t="s">
        <v>94</v>
      </c>
      <c r="P42" s="148" t="s">
        <v>27</v>
      </c>
      <c r="Q42" s="148" t="s">
        <v>27</v>
      </c>
      <c r="R42" s="148" t="s">
        <v>27</v>
      </c>
      <c r="S42" s="148" t="s">
        <v>27</v>
      </c>
      <c r="T42" s="148" t="s">
        <v>27</v>
      </c>
    </row>
    <row r="43" ht="19.5" customHeight="1" spans="1:20">
      <c r="A43" s="157" t="s">
        <v>282</v>
      </c>
      <c r="B43" s="157"/>
      <c r="C43" s="157"/>
      <c r="D43" s="157"/>
      <c r="E43" s="157"/>
      <c r="F43" s="157"/>
      <c r="G43" s="157"/>
      <c r="H43" s="157"/>
      <c r="I43" s="157"/>
      <c r="J43" s="157"/>
      <c r="K43" s="157"/>
      <c r="L43" s="157"/>
      <c r="M43" s="157"/>
      <c r="N43" s="157"/>
      <c r="O43" s="157"/>
      <c r="P43" s="157"/>
      <c r="Q43" s="157"/>
      <c r="R43" s="157"/>
      <c r="S43" s="157"/>
      <c r="T43" s="157"/>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25" workbookViewId="0">
      <selection activeCell="J15" sqref="J15"/>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56" t="s">
        <v>283</v>
      </c>
    </row>
    <row r="2" spans="9:9">
      <c r="I2" s="159" t="s">
        <v>284</v>
      </c>
    </row>
    <row r="3" spans="1:9">
      <c r="A3" s="159" t="s">
        <v>2</v>
      </c>
      <c r="I3" s="159" t="s">
        <v>3</v>
      </c>
    </row>
    <row r="4" ht="19.5" customHeight="1" spans="1:9">
      <c r="A4" s="151" t="s">
        <v>269</v>
      </c>
      <c r="B4" s="151"/>
      <c r="C4" s="151"/>
      <c r="D4" s="151" t="s">
        <v>268</v>
      </c>
      <c r="E4" s="151"/>
      <c r="F4" s="151"/>
      <c r="G4" s="151"/>
      <c r="H4" s="151"/>
      <c r="I4" s="151"/>
    </row>
    <row r="5" ht="19.5" customHeight="1" spans="1:9">
      <c r="A5" s="151" t="s">
        <v>285</v>
      </c>
      <c r="B5" s="151" t="s">
        <v>134</v>
      </c>
      <c r="C5" s="151" t="s">
        <v>8</v>
      </c>
      <c r="D5" s="151" t="s">
        <v>285</v>
      </c>
      <c r="E5" s="151" t="s">
        <v>134</v>
      </c>
      <c r="F5" s="151" t="s">
        <v>8</v>
      </c>
      <c r="G5" s="151" t="s">
        <v>285</v>
      </c>
      <c r="H5" s="151" t="s">
        <v>134</v>
      </c>
      <c r="I5" s="151" t="s">
        <v>8</v>
      </c>
    </row>
    <row r="6" ht="19.5" customHeight="1" spans="1:9">
      <c r="A6" s="151"/>
      <c r="B6" s="151"/>
      <c r="C6" s="151"/>
      <c r="D6" s="151"/>
      <c r="E6" s="151"/>
      <c r="F6" s="151"/>
      <c r="G6" s="151"/>
      <c r="H6" s="151"/>
      <c r="I6" s="151"/>
    </row>
    <row r="7" ht="19.5" customHeight="1" spans="1:9">
      <c r="A7" s="146" t="s">
        <v>286</v>
      </c>
      <c r="B7" s="146" t="s">
        <v>287</v>
      </c>
      <c r="C7" s="148" t="s">
        <v>288</v>
      </c>
      <c r="D7" s="146" t="s">
        <v>289</v>
      </c>
      <c r="E7" s="146" t="s">
        <v>290</v>
      </c>
      <c r="F7" s="148" t="s">
        <v>274</v>
      </c>
      <c r="G7" s="146" t="s">
        <v>291</v>
      </c>
      <c r="H7" s="146" t="s">
        <v>292</v>
      </c>
      <c r="I7" s="148" t="s">
        <v>27</v>
      </c>
    </row>
    <row r="8" ht="19.5" customHeight="1" spans="1:9">
      <c r="A8" s="146" t="s">
        <v>293</v>
      </c>
      <c r="B8" s="146" t="s">
        <v>294</v>
      </c>
      <c r="C8" s="148" t="s">
        <v>295</v>
      </c>
      <c r="D8" s="146" t="s">
        <v>296</v>
      </c>
      <c r="E8" s="146" t="s">
        <v>297</v>
      </c>
      <c r="F8" s="148" t="s">
        <v>298</v>
      </c>
      <c r="G8" s="146" t="s">
        <v>299</v>
      </c>
      <c r="H8" s="146" t="s">
        <v>300</v>
      </c>
      <c r="I8" s="148" t="s">
        <v>27</v>
      </c>
    </row>
    <row r="9" ht="19.5" customHeight="1" spans="1:9">
      <c r="A9" s="146" t="s">
        <v>301</v>
      </c>
      <c r="B9" s="146" t="s">
        <v>302</v>
      </c>
      <c r="C9" s="148" t="s">
        <v>303</v>
      </c>
      <c r="D9" s="146" t="s">
        <v>304</v>
      </c>
      <c r="E9" s="146" t="s">
        <v>305</v>
      </c>
      <c r="F9" s="148" t="s">
        <v>27</v>
      </c>
      <c r="G9" s="146" t="s">
        <v>306</v>
      </c>
      <c r="H9" s="146" t="s">
        <v>307</v>
      </c>
      <c r="I9" s="148" t="s">
        <v>27</v>
      </c>
    </row>
    <row r="10" ht="19.5" customHeight="1" spans="1:9">
      <c r="A10" s="146" t="s">
        <v>308</v>
      </c>
      <c r="B10" s="146" t="s">
        <v>309</v>
      </c>
      <c r="C10" s="148" t="s">
        <v>310</v>
      </c>
      <c r="D10" s="146" t="s">
        <v>311</v>
      </c>
      <c r="E10" s="146" t="s">
        <v>312</v>
      </c>
      <c r="F10" s="148" t="s">
        <v>27</v>
      </c>
      <c r="G10" s="146" t="s">
        <v>313</v>
      </c>
      <c r="H10" s="146" t="s">
        <v>314</v>
      </c>
      <c r="I10" s="148" t="s">
        <v>27</v>
      </c>
    </row>
    <row r="11" ht="19.5" customHeight="1" spans="1:9">
      <c r="A11" s="146" t="s">
        <v>315</v>
      </c>
      <c r="B11" s="146" t="s">
        <v>316</v>
      </c>
      <c r="C11" s="148" t="s">
        <v>27</v>
      </c>
      <c r="D11" s="146" t="s">
        <v>317</v>
      </c>
      <c r="E11" s="146" t="s">
        <v>318</v>
      </c>
      <c r="F11" s="148" t="s">
        <v>27</v>
      </c>
      <c r="G11" s="146" t="s">
        <v>319</v>
      </c>
      <c r="H11" s="146" t="s">
        <v>320</v>
      </c>
      <c r="I11" s="148" t="s">
        <v>27</v>
      </c>
    </row>
    <row r="12" ht="19.5" customHeight="1" spans="1:9">
      <c r="A12" s="146" t="s">
        <v>321</v>
      </c>
      <c r="B12" s="146" t="s">
        <v>322</v>
      </c>
      <c r="C12" s="148" t="s">
        <v>323</v>
      </c>
      <c r="D12" s="146" t="s">
        <v>324</v>
      </c>
      <c r="E12" s="146" t="s">
        <v>325</v>
      </c>
      <c r="F12" s="148" t="s">
        <v>27</v>
      </c>
      <c r="G12" s="146" t="s">
        <v>326</v>
      </c>
      <c r="H12" s="146" t="s">
        <v>327</v>
      </c>
      <c r="I12" s="148" t="s">
        <v>27</v>
      </c>
    </row>
    <row r="13" ht="19.5" customHeight="1" spans="1:9">
      <c r="A13" s="146" t="s">
        <v>328</v>
      </c>
      <c r="B13" s="146" t="s">
        <v>329</v>
      </c>
      <c r="C13" s="148" t="s">
        <v>148</v>
      </c>
      <c r="D13" s="146" t="s">
        <v>330</v>
      </c>
      <c r="E13" s="146" t="s">
        <v>331</v>
      </c>
      <c r="F13" s="148" t="s">
        <v>27</v>
      </c>
      <c r="G13" s="146" t="s">
        <v>332</v>
      </c>
      <c r="H13" s="146" t="s">
        <v>333</v>
      </c>
      <c r="I13" s="148" t="s">
        <v>27</v>
      </c>
    </row>
    <row r="14" ht="19.5" customHeight="1" spans="1:9">
      <c r="A14" s="146" t="s">
        <v>334</v>
      </c>
      <c r="B14" s="146" t="s">
        <v>335</v>
      </c>
      <c r="C14" s="148" t="s">
        <v>151</v>
      </c>
      <c r="D14" s="146" t="s">
        <v>336</v>
      </c>
      <c r="E14" s="146" t="s">
        <v>337</v>
      </c>
      <c r="F14" s="148" t="s">
        <v>27</v>
      </c>
      <c r="G14" s="146" t="s">
        <v>338</v>
      </c>
      <c r="H14" s="146" t="s">
        <v>339</v>
      </c>
      <c r="I14" s="148" t="s">
        <v>27</v>
      </c>
    </row>
    <row r="15" ht="19.5" customHeight="1" spans="1:9">
      <c r="A15" s="146" t="s">
        <v>340</v>
      </c>
      <c r="B15" s="146" t="s">
        <v>341</v>
      </c>
      <c r="C15" s="148" t="s">
        <v>342</v>
      </c>
      <c r="D15" s="146" t="s">
        <v>343</v>
      </c>
      <c r="E15" s="146" t="s">
        <v>344</v>
      </c>
      <c r="F15" s="148" t="s">
        <v>27</v>
      </c>
      <c r="G15" s="146" t="s">
        <v>345</v>
      </c>
      <c r="H15" s="146" t="s">
        <v>346</v>
      </c>
      <c r="I15" s="148" t="s">
        <v>27</v>
      </c>
    </row>
    <row r="16" ht="19.5" customHeight="1" spans="1:9">
      <c r="A16" s="146" t="s">
        <v>347</v>
      </c>
      <c r="B16" s="146" t="s">
        <v>348</v>
      </c>
      <c r="C16" s="148" t="s">
        <v>27</v>
      </c>
      <c r="D16" s="146" t="s">
        <v>349</v>
      </c>
      <c r="E16" s="146" t="s">
        <v>350</v>
      </c>
      <c r="F16" s="148" t="s">
        <v>27</v>
      </c>
      <c r="G16" s="146" t="s">
        <v>351</v>
      </c>
      <c r="H16" s="146" t="s">
        <v>352</v>
      </c>
      <c r="I16" s="148" t="s">
        <v>27</v>
      </c>
    </row>
    <row r="17" ht="19.5" customHeight="1" spans="1:9">
      <c r="A17" s="146" t="s">
        <v>353</v>
      </c>
      <c r="B17" s="146" t="s">
        <v>354</v>
      </c>
      <c r="C17" s="148" t="s">
        <v>355</v>
      </c>
      <c r="D17" s="146" t="s">
        <v>356</v>
      </c>
      <c r="E17" s="146" t="s">
        <v>357</v>
      </c>
      <c r="F17" s="148" t="s">
        <v>358</v>
      </c>
      <c r="G17" s="146" t="s">
        <v>359</v>
      </c>
      <c r="H17" s="146" t="s">
        <v>360</v>
      </c>
      <c r="I17" s="148" t="s">
        <v>27</v>
      </c>
    </row>
    <row r="18" ht="19.5" customHeight="1" spans="1:9">
      <c r="A18" s="146" t="s">
        <v>361</v>
      </c>
      <c r="B18" s="146" t="s">
        <v>362</v>
      </c>
      <c r="C18" s="148" t="s">
        <v>84</v>
      </c>
      <c r="D18" s="146" t="s">
        <v>363</v>
      </c>
      <c r="E18" s="146" t="s">
        <v>364</v>
      </c>
      <c r="F18" s="148" t="s">
        <v>27</v>
      </c>
      <c r="G18" s="146" t="s">
        <v>365</v>
      </c>
      <c r="H18" s="146" t="s">
        <v>366</v>
      </c>
      <c r="I18" s="148" t="s">
        <v>27</v>
      </c>
    </row>
    <row r="19" ht="19.5" customHeight="1" spans="1:9">
      <c r="A19" s="146" t="s">
        <v>367</v>
      </c>
      <c r="B19" s="146" t="s">
        <v>368</v>
      </c>
      <c r="C19" s="148" t="s">
        <v>27</v>
      </c>
      <c r="D19" s="146" t="s">
        <v>369</v>
      </c>
      <c r="E19" s="146" t="s">
        <v>370</v>
      </c>
      <c r="F19" s="148" t="s">
        <v>27</v>
      </c>
      <c r="G19" s="146" t="s">
        <v>371</v>
      </c>
      <c r="H19" s="146" t="s">
        <v>372</v>
      </c>
      <c r="I19" s="148" t="s">
        <v>27</v>
      </c>
    </row>
    <row r="20" ht="19.5" customHeight="1" spans="1:9">
      <c r="A20" s="146" t="s">
        <v>373</v>
      </c>
      <c r="B20" s="146" t="s">
        <v>374</v>
      </c>
      <c r="C20" s="148" t="s">
        <v>27</v>
      </c>
      <c r="D20" s="146" t="s">
        <v>375</v>
      </c>
      <c r="E20" s="146" t="s">
        <v>376</v>
      </c>
      <c r="F20" s="148" t="s">
        <v>27</v>
      </c>
      <c r="G20" s="146" t="s">
        <v>377</v>
      </c>
      <c r="H20" s="146" t="s">
        <v>378</v>
      </c>
      <c r="I20" s="148" t="s">
        <v>27</v>
      </c>
    </row>
    <row r="21" ht="19.5" customHeight="1" spans="1:9">
      <c r="A21" s="146" t="s">
        <v>379</v>
      </c>
      <c r="B21" s="146" t="s">
        <v>380</v>
      </c>
      <c r="C21" s="148" t="s">
        <v>154</v>
      </c>
      <c r="D21" s="146" t="s">
        <v>381</v>
      </c>
      <c r="E21" s="146" t="s">
        <v>382</v>
      </c>
      <c r="F21" s="148" t="s">
        <v>27</v>
      </c>
      <c r="G21" s="146" t="s">
        <v>383</v>
      </c>
      <c r="H21" s="146" t="s">
        <v>384</v>
      </c>
      <c r="I21" s="148" t="s">
        <v>27</v>
      </c>
    </row>
    <row r="22" ht="19.5" customHeight="1" spans="1:9">
      <c r="A22" s="146" t="s">
        <v>385</v>
      </c>
      <c r="B22" s="146" t="s">
        <v>386</v>
      </c>
      <c r="C22" s="148" t="s">
        <v>27</v>
      </c>
      <c r="D22" s="146" t="s">
        <v>387</v>
      </c>
      <c r="E22" s="146" t="s">
        <v>388</v>
      </c>
      <c r="F22" s="148" t="s">
        <v>389</v>
      </c>
      <c r="G22" s="146" t="s">
        <v>390</v>
      </c>
      <c r="H22" s="146" t="s">
        <v>391</v>
      </c>
      <c r="I22" s="148" t="s">
        <v>27</v>
      </c>
    </row>
    <row r="23" ht="19.5" customHeight="1" spans="1:9">
      <c r="A23" s="146" t="s">
        <v>392</v>
      </c>
      <c r="B23" s="146" t="s">
        <v>393</v>
      </c>
      <c r="C23" s="148" t="s">
        <v>27</v>
      </c>
      <c r="D23" s="146" t="s">
        <v>394</v>
      </c>
      <c r="E23" s="146" t="s">
        <v>395</v>
      </c>
      <c r="F23" s="148" t="s">
        <v>396</v>
      </c>
      <c r="G23" s="146" t="s">
        <v>397</v>
      </c>
      <c r="H23" s="146" t="s">
        <v>398</v>
      </c>
      <c r="I23" s="148" t="s">
        <v>27</v>
      </c>
    </row>
    <row r="24" ht="19.5" customHeight="1" spans="1:9">
      <c r="A24" s="146" t="s">
        <v>399</v>
      </c>
      <c r="B24" s="146" t="s">
        <v>400</v>
      </c>
      <c r="C24" s="148" t="s">
        <v>27</v>
      </c>
      <c r="D24" s="146" t="s">
        <v>401</v>
      </c>
      <c r="E24" s="146" t="s">
        <v>402</v>
      </c>
      <c r="F24" s="148" t="s">
        <v>27</v>
      </c>
      <c r="G24" s="146" t="s">
        <v>403</v>
      </c>
      <c r="H24" s="146" t="s">
        <v>404</v>
      </c>
      <c r="I24" s="148" t="s">
        <v>27</v>
      </c>
    </row>
    <row r="25" ht="19.5" customHeight="1" spans="1:9">
      <c r="A25" s="146" t="s">
        <v>405</v>
      </c>
      <c r="B25" s="146" t="s">
        <v>406</v>
      </c>
      <c r="C25" s="148" t="s">
        <v>27</v>
      </c>
      <c r="D25" s="146" t="s">
        <v>407</v>
      </c>
      <c r="E25" s="146" t="s">
        <v>408</v>
      </c>
      <c r="F25" s="148" t="s">
        <v>27</v>
      </c>
      <c r="G25" s="146" t="s">
        <v>409</v>
      </c>
      <c r="H25" s="146" t="s">
        <v>410</v>
      </c>
      <c r="I25" s="148" t="s">
        <v>27</v>
      </c>
    </row>
    <row r="26" ht="19.5" customHeight="1" spans="1:9">
      <c r="A26" s="146" t="s">
        <v>411</v>
      </c>
      <c r="B26" s="146" t="s">
        <v>412</v>
      </c>
      <c r="C26" s="148" t="s">
        <v>154</v>
      </c>
      <c r="D26" s="146" t="s">
        <v>413</v>
      </c>
      <c r="E26" s="146" t="s">
        <v>414</v>
      </c>
      <c r="F26" s="148" t="s">
        <v>27</v>
      </c>
      <c r="G26" s="146" t="s">
        <v>415</v>
      </c>
      <c r="H26" s="146" t="s">
        <v>416</v>
      </c>
      <c r="I26" s="148" t="s">
        <v>27</v>
      </c>
    </row>
    <row r="27" ht="19.5" customHeight="1" spans="1:9">
      <c r="A27" s="146" t="s">
        <v>417</v>
      </c>
      <c r="B27" s="146" t="s">
        <v>418</v>
      </c>
      <c r="C27" s="148" t="s">
        <v>27</v>
      </c>
      <c r="D27" s="146" t="s">
        <v>419</v>
      </c>
      <c r="E27" s="146" t="s">
        <v>420</v>
      </c>
      <c r="F27" s="148" t="s">
        <v>27</v>
      </c>
      <c r="G27" s="146" t="s">
        <v>421</v>
      </c>
      <c r="H27" s="146" t="s">
        <v>422</v>
      </c>
      <c r="I27" s="148" t="s">
        <v>27</v>
      </c>
    </row>
    <row r="28" ht="19.5" customHeight="1" spans="1:9">
      <c r="A28" s="146" t="s">
        <v>423</v>
      </c>
      <c r="B28" s="146" t="s">
        <v>424</v>
      </c>
      <c r="C28" s="148" t="s">
        <v>27</v>
      </c>
      <c r="D28" s="146" t="s">
        <v>425</v>
      </c>
      <c r="E28" s="146" t="s">
        <v>426</v>
      </c>
      <c r="F28" s="148" t="s">
        <v>27</v>
      </c>
      <c r="G28" s="146" t="s">
        <v>427</v>
      </c>
      <c r="H28" s="146" t="s">
        <v>428</v>
      </c>
      <c r="I28" s="148" t="s">
        <v>27</v>
      </c>
    </row>
    <row r="29" ht="19.5" customHeight="1" spans="1:9">
      <c r="A29" s="146" t="s">
        <v>429</v>
      </c>
      <c r="B29" s="146" t="s">
        <v>430</v>
      </c>
      <c r="C29" s="148" t="s">
        <v>27</v>
      </c>
      <c r="D29" s="146" t="s">
        <v>431</v>
      </c>
      <c r="E29" s="146" t="s">
        <v>432</v>
      </c>
      <c r="F29" s="148" t="s">
        <v>433</v>
      </c>
      <c r="G29" s="146" t="s">
        <v>434</v>
      </c>
      <c r="H29" s="146" t="s">
        <v>435</v>
      </c>
      <c r="I29" s="148" t="s">
        <v>27</v>
      </c>
    </row>
    <row r="30" ht="19.5" customHeight="1" spans="1:9">
      <c r="A30" s="146" t="s">
        <v>436</v>
      </c>
      <c r="B30" s="146" t="s">
        <v>437</v>
      </c>
      <c r="C30" s="148" t="s">
        <v>27</v>
      </c>
      <c r="D30" s="146" t="s">
        <v>438</v>
      </c>
      <c r="E30" s="146" t="s">
        <v>439</v>
      </c>
      <c r="F30" s="148" t="s">
        <v>440</v>
      </c>
      <c r="G30" s="146" t="s">
        <v>441</v>
      </c>
      <c r="H30" s="146" t="s">
        <v>442</v>
      </c>
      <c r="I30" s="148" t="s">
        <v>27</v>
      </c>
    </row>
    <row r="31" ht="19.5" customHeight="1" spans="1:9">
      <c r="A31" s="146" t="s">
        <v>443</v>
      </c>
      <c r="B31" s="146" t="s">
        <v>444</v>
      </c>
      <c r="C31" s="148" t="s">
        <v>27</v>
      </c>
      <c r="D31" s="146" t="s">
        <v>445</v>
      </c>
      <c r="E31" s="146" t="s">
        <v>446</v>
      </c>
      <c r="F31" s="148" t="s">
        <v>447</v>
      </c>
      <c r="G31" s="146" t="s">
        <v>448</v>
      </c>
      <c r="H31" s="146" t="s">
        <v>449</v>
      </c>
      <c r="I31" s="148" t="s">
        <v>27</v>
      </c>
    </row>
    <row r="32" ht="19.5" customHeight="1" spans="1:9">
      <c r="A32" s="146" t="s">
        <v>450</v>
      </c>
      <c r="B32" s="146" t="s">
        <v>451</v>
      </c>
      <c r="C32" s="148" t="s">
        <v>27</v>
      </c>
      <c r="D32" s="146" t="s">
        <v>452</v>
      </c>
      <c r="E32" s="146" t="s">
        <v>453</v>
      </c>
      <c r="F32" s="148" t="s">
        <v>454</v>
      </c>
      <c r="G32" s="146" t="s">
        <v>455</v>
      </c>
      <c r="H32" s="146" t="s">
        <v>456</v>
      </c>
      <c r="I32" s="148" t="s">
        <v>27</v>
      </c>
    </row>
    <row r="33" ht="19.5" customHeight="1" spans="1:9">
      <c r="A33" s="146" t="s">
        <v>457</v>
      </c>
      <c r="B33" s="146" t="s">
        <v>458</v>
      </c>
      <c r="C33" s="148" t="s">
        <v>27</v>
      </c>
      <c r="D33" s="146" t="s">
        <v>459</v>
      </c>
      <c r="E33" s="146" t="s">
        <v>460</v>
      </c>
      <c r="F33" s="148" t="s">
        <v>27</v>
      </c>
      <c r="G33" s="146" t="s">
        <v>461</v>
      </c>
      <c r="H33" s="146" t="s">
        <v>462</v>
      </c>
      <c r="I33" s="148" t="s">
        <v>27</v>
      </c>
    </row>
    <row r="34" ht="19.5" customHeight="1" spans="1:9">
      <c r="A34" s="146"/>
      <c r="B34" s="146"/>
      <c r="C34" s="148"/>
      <c r="D34" s="146" t="s">
        <v>463</v>
      </c>
      <c r="E34" s="146" t="s">
        <v>464</v>
      </c>
      <c r="F34" s="148" t="s">
        <v>27</v>
      </c>
      <c r="G34" s="146" t="s">
        <v>465</v>
      </c>
      <c r="H34" s="146" t="s">
        <v>466</v>
      </c>
      <c r="I34" s="148" t="s">
        <v>27</v>
      </c>
    </row>
    <row r="35" ht="19.5" customHeight="1" spans="1:9">
      <c r="A35" s="146"/>
      <c r="B35" s="146"/>
      <c r="C35" s="148"/>
      <c r="D35" s="146" t="s">
        <v>467</v>
      </c>
      <c r="E35" s="146" t="s">
        <v>468</v>
      </c>
      <c r="F35" s="148" t="s">
        <v>27</v>
      </c>
      <c r="G35" s="146" t="s">
        <v>469</v>
      </c>
      <c r="H35" s="146" t="s">
        <v>470</v>
      </c>
      <c r="I35" s="148" t="s">
        <v>27</v>
      </c>
    </row>
    <row r="36" ht="19.5" customHeight="1" spans="1:9">
      <c r="A36" s="146"/>
      <c r="B36" s="146"/>
      <c r="C36" s="148"/>
      <c r="D36" s="146" t="s">
        <v>471</v>
      </c>
      <c r="E36" s="146" t="s">
        <v>472</v>
      </c>
      <c r="F36" s="148" t="s">
        <v>27</v>
      </c>
      <c r="G36" s="146"/>
      <c r="H36" s="146"/>
      <c r="I36" s="148"/>
    </row>
    <row r="37" ht="19.5" customHeight="1" spans="1:9">
      <c r="A37" s="146"/>
      <c r="B37" s="146"/>
      <c r="C37" s="148"/>
      <c r="D37" s="146" t="s">
        <v>473</v>
      </c>
      <c r="E37" s="146" t="s">
        <v>474</v>
      </c>
      <c r="F37" s="148" t="s">
        <v>27</v>
      </c>
      <c r="G37" s="146"/>
      <c r="H37" s="146"/>
      <c r="I37" s="148"/>
    </row>
    <row r="38" ht="19.5" customHeight="1" spans="1:9">
      <c r="A38" s="146"/>
      <c r="B38" s="146"/>
      <c r="C38" s="148"/>
      <c r="D38" s="146" t="s">
        <v>475</v>
      </c>
      <c r="E38" s="146" t="s">
        <v>476</v>
      </c>
      <c r="F38" s="148" t="s">
        <v>27</v>
      </c>
      <c r="G38" s="146"/>
      <c r="H38" s="146"/>
      <c r="I38" s="148"/>
    </row>
    <row r="39" ht="19.5" customHeight="1" spans="1:9">
      <c r="A39" s="146"/>
      <c r="B39" s="146"/>
      <c r="C39" s="148"/>
      <c r="D39" s="146" t="s">
        <v>477</v>
      </c>
      <c r="E39" s="146" t="s">
        <v>478</v>
      </c>
      <c r="F39" s="148" t="s">
        <v>27</v>
      </c>
      <c r="G39" s="146"/>
      <c r="H39" s="146"/>
      <c r="I39" s="148"/>
    </row>
    <row r="40" ht="19.5" customHeight="1" spans="1:9">
      <c r="A40" s="145" t="s">
        <v>479</v>
      </c>
      <c r="B40" s="145"/>
      <c r="C40" s="148" t="s">
        <v>273</v>
      </c>
      <c r="D40" s="145" t="s">
        <v>480</v>
      </c>
      <c r="E40" s="145"/>
      <c r="F40" s="145"/>
      <c r="G40" s="145"/>
      <c r="H40" s="145"/>
      <c r="I40" s="148" t="s">
        <v>274</v>
      </c>
    </row>
    <row r="41" ht="19.5" customHeight="1" spans="1:9">
      <c r="A41" s="157" t="s">
        <v>481</v>
      </c>
      <c r="B41" s="157"/>
      <c r="C41" s="157"/>
      <c r="D41" s="157"/>
      <c r="E41" s="157"/>
      <c r="F41" s="157"/>
      <c r="G41" s="157"/>
      <c r="H41" s="157"/>
      <c r="I41" s="1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17"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58" t="s">
        <v>482</v>
      </c>
    </row>
    <row r="2" spans="12:12">
      <c r="L2" s="159" t="s">
        <v>483</v>
      </c>
    </row>
    <row r="3" spans="1:12">
      <c r="A3" s="159" t="s">
        <v>2</v>
      </c>
      <c r="L3" s="159" t="s">
        <v>3</v>
      </c>
    </row>
    <row r="4" ht="15" customHeight="1" spans="1:12">
      <c r="A4" s="145" t="s">
        <v>484</v>
      </c>
      <c r="B4" s="145"/>
      <c r="C4" s="145"/>
      <c r="D4" s="145"/>
      <c r="E4" s="145"/>
      <c r="F4" s="145"/>
      <c r="G4" s="145"/>
      <c r="H4" s="145"/>
      <c r="I4" s="145"/>
      <c r="J4" s="145"/>
      <c r="K4" s="145"/>
      <c r="L4" s="145"/>
    </row>
    <row r="5" ht="15" customHeight="1" spans="1:12">
      <c r="A5" s="145" t="s">
        <v>285</v>
      </c>
      <c r="B5" s="145" t="s">
        <v>134</v>
      </c>
      <c r="C5" s="145" t="s">
        <v>8</v>
      </c>
      <c r="D5" s="145" t="s">
        <v>285</v>
      </c>
      <c r="E5" s="145" t="s">
        <v>134</v>
      </c>
      <c r="F5" s="145" t="s">
        <v>8</v>
      </c>
      <c r="G5" s="145" t="s">
        <v>285</v>
      </c>
      <c r="H5" s="145" t="s">
        <v>134</v>
      </c>
      <c r="I5" s="145" t="s">
        <v>8</v>
      </c>
      <c r="J5" s="145" t="s">
        <v>285</v>
      </c>
      <c r="K5" s="145" t="s">
        <v>134</v>
      </c>
      <c r="L5" s="145" t="s">
        <v>8</v>
      </c>
    </row>
    <row r="6" ht="15" customHeight="1" spans="1:12">
      <c r="A6" s="146" t="s">
        <v>286</v>
      </c>
      <c r="B6" s="146" t="s">
        <v>287</v>
      </c>
      <c r="C6" s="148" t="s">
        <v>27</v>
      </c>
      <c r="D6" s="146" t="s">
        <v>289</v>
      </c>
      <c r="E6" s="146" t="s">
        <v>290</v>
      </c>
      <c r="F6" s="148" t="s">
        <v>485</v>
      </c>
      <c r="G6" s="146" t="s">
        <v>486</v>
      </c>
      <c r="H6" s="146" t="s">
        <v>487</v>
      </c>
      <c r="I6" s="148" t="s">
        <v>27</v>
      </c>
      <c r="J6" s="146" t="s">
        <v>488</v>
      </c>
      <c r="K6" s="146" t="s">
        <v>489</v>
      </c>
      <c r="L6" s="148" t="s">
        <v>27</v>
      </c>
    </row>
    <row r="7" ht="15" customHeight="1" spans="1:12">
      <c r="A7" s="146" t="s">
        <v>293</v>
      </c>
      <c r="B7" s="146" t="s">
        <v>294</v>
      </c>
      <c r="C7" s="148" t="s">
        <v>27</v>
      </c>
      <c r="D7" s="146" t="s">
        <v>296</v>
      </c>
      <c r="E7" s="146" t="s">
        <v>297</v>
      </c>
      <c r="F7" s="148" t="s">
        <v>490</v>
      </c>
      <c r="G7" s="146" t="s">
        <v>491</v>
      </c>
      <c r="H7" s="146" t="s">
        <v>300</v>
      </c>
      <c r="I7" s="148" t="s">
        <v>27</v>
      </c>
      <c r="J7" s="146" t="s">
        <v>492</v>
      </c>
      <c r="K7" s="146" t="s">
        <v>410</v>
      </c>
      <c r="L7" s="148" t="s">
        <v>27</v>
      </c>
    </row>
    <row r="8" ht="15" customHeight="1" spans="1:12">
      <c r="A8" s="146" t="s">
        <v>301</v>
      </c>
      <c r="B8" s="146" t="s">
        <v>302</v>
      </c>
      <c r="C8" s="148" t="s">
        <v>27</v>
      </c>
      <c r="D8" s="146" t="s">
        <v>304</v>
      </c>
      <c r="E8" s="146" t="s">
        <v>305</v>
      </c>
      <c r="F8" s="148" t="s">
        <v>27</v>
      </c>
      <c r="G8" s="146" t="s">
        <v>493</v>
      </c>
      <c r="H8" s="146" t="s">
        <v>307</v>
      </c>
      <c r="I8" s="148" t="s">
        <v>27</v>
      </c>
      <c r="J8" s="146" t="s">
        <v>494</v>
      </c>
      <c r="K8" s="146" t="s">
        <v>435</v>
      </c>
      <c r="L8" s="148" t="s">
        <v>27</v>
      </c>
    </row>
    <row r="9" ht="15" customHeight="1" spans="1:12">
      <c r="A9" s="146" t="s">
        <v>308</v>
      </c>
      <c r="B9" s="146" t="s">
        <v>309</v>
      </c>
      <c r="C9" s="148" t="s">
        <v>27</v>
      </c>
      <c r="D9" s="146" t="s">
        <v>311</v>
      </c>
      <c r="E9" s="146" t="s">
        <v>312</v>
      </c>
      <c r="F9" s="148" t="s">
        <v>27</v>
      </c>
      <c r="G9" s="146" t="s">
        <v>495</v>
      </c>
      <c r="H9" s="146" t="s">
        <v>314</v>
      </c>
      <c r="I9" s="148" t="s">
        <v>27</v>
      </c>
      <c r="J9" s="146" t="s">
        <v>403</v>
      </c>
      <c r="K9" s="146" t="s">
        <v>404</v>
      </c>
      <c r="L9" s="148" t="s">
        <v>27</v>
      </c>
    </row>
    <row r="10" ht="15" customHeight="1" spans="1:12">
      <c r="A10" s="146" t="s">
        <v>315</v>
      </c>
      <c r="B10" s="146" t="s">
        <v>316</v>
      </c>
      <c r="C10" s="148" t="s">
        <v>27</v>
      </c>
      <c r="D10" s="146" t="s">
        <v>317</v>
      </c>
      <c r="E10" s="146" t="s">
        <v>318</v>
      </c>
      <c r="F10" s="148" t="s">
        <v>27</v>
      </c>
      <c r="G10" s="146" t="s">
        <v>496</v>
      </c>
      <c r="H10" s="146" t="s">
        <v>320</v>
      </c>
      <c r="I10" s="148" t="s">
        <v>27</v>
      </c>
      <c r="J10" s="146" t="s">
        <v>409</v>
      </c>
      <c r="K10" s="146" t="s">
        <v>410</v>
      </c>
      <c r="L10" s="148" t="s">
        <v>27</v>
      </c>
    </row>
    <row r="11" ht="15" customHeight="1" spans="1:12">
      <c r="A11" s="146" t="s">
        <v>321</v>
      </c>
      <c r="B11" s="146" t="s">
        <v>322</v>
      </c>
      <c r="C11" s="148" t="s">
        <v>27</v>
      </c>
      <c r="D11" s="146" t="s">
        <v>324</v>
      </c>
      <c r="E11" s="146" t="s">
        <v>325</v>
      </c>
      <c r="F11" s="148" t="s">
        <v>27</v>
      </c>
      <c r="G11" s="146" t="s">
        <v>497</v>
      </c>
      <c r="H11" s="146" t="s">
        <v>327</v>
      </c>
      <c r="I11" s="148" t="s">
        <v>27</v>
      </c>
      <c r="J11" s="146" t="s">
        <v>415</v>
      </c>
      <c r="K11" s="146" t="s">
        <v>416</v>
      </c>
      <c r="L11" s="148" t="s">
        <v>27</v>
      </c>
    </row>
    <row r="12" ht="15" customHeight="1" spans="1:12">
      <c r="A12" s="146" t="s">
        <v>328</v>
      </c>
      <c r="B12" s="146" t="s">
        <v>329</v>
      </c>
      <c r="C12" s="148" t="s">
        <v>27</v>
      </c>
      <c r="D12" s="146" t="s">
        <v>330</v>
      </c>
      <c r="E12" s="146" t="s">
        <v>331</v>
      </c>
      <c r="F12" s="148" t="s">
        <v>27</v>
      </c>
      <c r="G12" s="146" t="s">
        <v>498</v>
      </c>
      <c r="H12" s="146" t="s">
        <v>333</v>
      </c>
      <c r="I12" s="148" t="s">
        <v>27</v>
      </c>
      <c r="J12" s="146" t="s">
        <v>421</v>
      </c>
      <c r="K12" s="146" t="s">
        <v>422</v>
      </c>
      <c r="L12" s="148" t="s">
        <v>27</v>
      </c>
    </row>
    <row r="13" ht="15" customHeight="1" spans="1:12">
      <c r="A13" s="146" t="s">
        <v>334</v>
      </c>
      <c r="B13" s="146" t="s">
        <v>335</v>
      </c>
      <c r="C13" s="148" t="s">
        <v>27</v>
      </c>
      <c r="D13" s="146" t="s">
        <v>336</v>
      </c>
      <c r="E13" s="146" t="s">
        <v>337</v>
      </c>
      <c r="F13" s="148" t="s">
        <v>27</v>
      </c>
      <c r="G13" s="146" t="s">
        <v>499</v>
      </c>
      <c r="H13" s="146" t="s">
        <v>339</v>
      </c>
      <c r="I13" s="148" t="s">
        <v>27</v>
      </c>
      <c r="J13" s="146" t="s">
        <v>427</v>
      </c>
      <c r="K13" s="146" t="s">
        <v>428</v>
      </c>
      <c r="L13" s="148" t="s">
        <v>27</v>
      </c>
    </row>
    <row r="14" ht="15" customHeight="1" spans="1:12">
      <c r="A14" s="146" t="s">
        <v>340</v>
      </c>
      <c r="B14" s="146" t="s">
        <v>341</v>
      </c>
      <c r="C14" s="148" t="s">
        <v>27</v>
      </c>
      <c r="D14" s="146" t="s">
        <v>343</v>
      </c>
      <c r="E14" s="146" t="s">
        <v>344</v>
      </c>
      <c r="F14" s="148" t="s">
        <v>27</v>
      </c>
      <c r="G14" s="146" t="s">
        <v>500</v>
      </c>
      <c r="H14" s="146" t="s">
        <v>372</v>
      </c>
      <c r="I14" s="148" t="s">
        <v>27</v>
      </c>
      <c r="J14" s="146" t="s">
        <v>434</v>
      </c>
      <c r="K14" s="146" t="s">
        <v>435</v>
      </c>
      <c r="L14" s="148" t="s">
        <v>27</v>
      </c>
    </row>
    <row r="15" ht="15" customHeight="1" spans="1:12">
      <c r="A15" s="146" t="s">
        <v>347</v>
      </c>
      <c r="B15" s="146" t="s">
        <v>348</v>
      </c>
      <c r="C15" s="148" t="s">
        <v>27</v>
      </c>
      <c r="D15" s="146" t="s">
        <v>349</v>
      </c>
      <c r="E15" s="146" t="s">
        <v>350</v>
      </c>
      <c r="F15" s="148" t="s">
        <v>27</v>
      </c>
      <c r="G15" s="146" t="s">
        <v>501</v>
      </c>
      <c r="H15" s="146" t="s">
        <v>378</v>
      </c>
      <c r="I15" s="148" t="s">
        <v>27</v>
      </c>
      <c r="J15" s="146" t="s">
        <v>502</v>
      </c>
      <c r="K15" s="146" t="s">
        <v>503</v>
      </c>
      <c r="L15" s="148" t="s">
        <v>27</v>
      </c>
    </row>
    <row r="16" ht="15" customHeight="1" spans="1:12">
      <c r="A16" s="146" t="s">
        <v>353</v>
      </c>
      <c r="B16" s="146" t="s">
        <v>354</v>
      </c>
      <c r="C16" s="148" t="s">
        <v>27</v>
      </c>
      <c r="D16" s="146" t="s">
        <v>356</v>
      </c>
      <c r="E16" s="146" t="s">
        <v>357</v>
      </c>
      <c r="F16" s="148" t="s">
        <v>27</v>
      </c>
      <c r="G16" s="146" t="s">
        <v>504</v>
      </c>
      <c r="H16" s="146" t="s">
        <v>384</v>
      </c>
      <c r="I16" s="148" t="s">
        <v>27</v>
      </c>
      <c r="J16" s="146" t="s">
        <v>505</v>
      </c>
      <c r="K16" s="146" t="s">
        <v>506</v>
      </c>
      <c r="L16" s="148" t="s">
        <v>27</v>
      </c>
    </row>
    <row r="17" ht="15" customHeight="1" spans="1:12">
      <c r="A17" s="146" t="s">
        <v>361</v>
      </c>
      <c r="B17" s="146" t="s">
        <v>362</v>
      </c>
      <c r="C17" s="148" t="s">
        <v>27</v>
      </c>
      <c r="D17" s="146" t="s">
        <v>363</v>
      </c>
      <c r="E17" s="146" t="s">
        <v>364</v>
      </c>
      <c r="F17" s="148" t="s">
        <v>27</v>
      </c>
      <c r="G17" s="146" t="s">
        <v>507</v>
      </c>
      <c r="H17" s="146" t="s">
        <v>391</v>
      </c>
      <c r="I17" s="148" t="s">
        <v>27</v>
      </c>
      <c r="J17" s="146" t="s">
        <v>508</v>
      </c>
      <c r="K17" s="146" t="s">
        <v>509</v>
      </c>
      <c r="L17" s="148" t="s">
        <v>27</v>
      </c>
    </row>
    <row r="18" ht="15" customHeight="1" spans="1:12">
      <c r="A18" s="146" t="s">
        <v>367</v>
      </c>
      <c r="B18" s="146" t="s">
        <v>368</v>
      </c>
      <c r="C18" s="148" t="s">
        <v>27</v>
      </c>
      <c r="D18" s="146" t="s">
        <v>369</v>
      </c>
      <c r="E18" s="146" t="s">
        <v>370</v>
      </c>
      <c r="F18" s="148" t="s">
        <v>27</v>
      </c>
      <c r="G18" s="146" t="s">
        <v>510</v>
      </c>
      <c r="H18" s="146" t="s">
        <v>511</v>
      </c>
      <c r="I18" s="148" t="s">
        <v>27</v>
      </c>
      <c r="J18" s="146" t="s">
        <v>512</v>
      </c>
      <c r="K18" s="146" t="s">
        <v>513</v>
      </c>
      <c r="L18" s="148" t="s">
        <v>27</v>
      </c>
    </row>
    <row r="19" ht="15" customHeight="1" spans="1:12">
      <c r="A19" s="146" t="s">
        <v>373</v>
      </c>
      <c r="B19" s="146" t="s">
        <v>374</v>
      </c>
      <c r="C19" s="148" t="s">
        <v>27</v>
      </c>
      <c r="D19" s="146" t="s">
        <v>375</v>
      </c>
      <c r="E19" s="146" t="s">
        <v>376</v>
      </c>
      <c r="F19" s="148" t="s">
        <v>27</v>
      </c>
      <c r="G19" s="146" t="s">
        <v>291</v>
      </c>
      <c r="H19" s="146" t="s">
        <v>292</v>
      </c>
      <c r="I19" s="148" t="s">
        <v>514</v>
      </c>
      <c r="J19" s="146" t="s">
        <v>441</v>
      </c>
      <c r="K19" s="146" t="s">
        <v>442</v>
      </c>
      <c r="L19" s="148" t="s">
        <v>27</v>
      </c>
    </row>
    <row r="20" ht="15" customHeight="1" spans="1:12">
      <c r="A20" s="146" t="s">
        <v>379</v>
      </c>
      <c r="B20" s="146" t="s">
        <v>380</v>
      </c>
      <c r="C20" s="148" t="s">
        <v>27</v>
      </c>
      <c r="D20" s="146" t="s">
        <v>381</v>
      </c>
      <c r="E20" s="146" t="s">
        <v>382</v>
      </c>
      <c r="F20" s="148" t="s">
        <v>27</v>
      </c>
      <c r="G20" s="146" t="s">
        <v>299</v>
      </c>
      <c r="H20" s="146" t="s">
        <v>300</v>
      </c>
      <c r="I20" s="148" t="s">
        <v>27</v>
      </c>
      <c r="J20" s="146" t="s">
        <v>448</v>
      </c>
      <c r="K20" s="146" t="s">
        <v>449</v>
      </c>
      <c r="L20" s="148" t="s">
        <v>27</v>
      </c>
    </row>
    <row r="21" ht="15" customHeight="1" spans="1:12">
      <c r="A21" s="146" t="s">
        <v>385</v>
      </c>
      <c r="B21" s="146" t="s">
        <v>386</v>
      </c>
      <c r="C21" s="148" t="s">
        <v>27</v>
      </c>
      <c r="D21" s="146" t="s">
        <v>387</v>
      </c>
      <c r="E21" s="146" t="s">
        <v>388</v>
      </c>
      <c r="F21" s="148" t="s">
        <v>27</v>
      </c>
      <c r="G21" s="146" t="s">
        <v>306</v>
      </c>
      <c r="H21" s="146" t="s">
        <v>307</v>
      </c>
      <c r="I21" s="148" t="s">
        <v>515</v>
      </c>
      <c r="J21" s="146" t="s">
        <v>455</v>
      </c>
      <c r="K21" s="146" t="s">
        <v>456</v>
      </c>
      <c r="L21" s="148" t="s">
        <v>27</v>
      </c>
    </row>
    <row r="22" ht="15" customHeight="1" spans="1:12">
      <c r="A22" s="146" t="s">
        <v>392</v>
      </c>
      <c r="B22" s="146" t="s">
        <v>393</v>
      </c>
      <c r="C22" s="148" t="s">
        <v>27</v>
      </c>
      <c r="D22" s="146" t="s">
        <v>394</v>
      </c>
      <c r="E22" s="146" t="s">
        <v>395</v>
      </c>
      <c r="F22" s="148" t="s">
        <v>27</v>
      </c>
      <c r="G22" s="146" t="s">
        <v>313</v>
      </c>
      <c r="H22" s="146" t="s">
        <v>314</v>
      </c>
      <c r="I22" s="148" t="s">
        <v>27</v>
      </c>
      <c r="J22" s="146" t="s">
        <v>461</v>
      </c>
      <c r="K22" s="146" t="s">
        <v>462</v>
      </c>
      <c r="L22" s="148" t="s">
        <v>27</v>
      </c>
    </row>
    <row r="23" ht="15" customHeight="1" spans="1:12">
      <c r="A23" s="146" t="s">
        <v>399</v>
      </c>
      <c r="B23" s="146" t="s">
        <v>400</v>
      </c>
      <c r="C23" s="148" t="s">
        <v>27</v>
      </c>
      <c r="D23" s="146" t="s">
        <v>401</v>
      </c>
      <c r="E23" s="146" t="s">
        <v>402</v>
      </c>
      <c r="F23" s="148" t="s">
        <v>27</v>
      </c>
      <c r="G23" s="146" t="s">
        <v>319</v>
      </c>
      <c r="H23" s="146" t="s">
        <v>320</v>
      </c>
      <c r="I23" s="148" t="s">
        <v>516</v>
      </c>
      <c r="J23" s="146" t="s">
        <v>465</v>
      </c>
      <c r="K23" s="146" t="s">
        <v>466</v>
      </c>
      <c r="L23" s="148" t="s">
        <v>27</v>
      </c>
    </row>
    <row r="24" ht="15" customHeight="1" spans="1:12">
      <c r="A24" s="146" t="s">
        <v>405</v>
      </c>
      <c r="B24" s="146" t="s">
        <v>406</v>
      </c>
      <c r="C24" s="148" t="s">
        <v>27</v>
      </c>
      <c r="D24" s="146" t="s">
        <v>407</v>
      </c>
      <c r="E24" s="146" t="s">
        <v>408</v>
      </c>
      <c r="F24" s="148" t="s">
        <v>27</v>
      </c>
      <c r="G24" s="146" t="s">
        <v>326</v>
      </c>
      <c r="H24" s="146" t="s">
        <v>327</v>
      </c>
      <c r="I24" s="148" t="s">
        <v>27</v>
      </c>
      <c r="J24" s="146" t="s">
        <v>469</v>
      </c>
      <c r="K24" s="146" t="s">
        <v>470</v>
      </c>
      <c r="L24" s="148" t="s">
        <v>27</v>
      </c>
    </row>
    <row r="25" ht="15" customHeight="1" spans="1:12">
      <c r="A25" s="146" t="s">
        <v>411</v>
      </c>
      <c r="B25" s="146" t="s">
        <v>412</v>
      </c>
      <c r="C25" s="148" t="s">
        <v>27</v>
      </c>
      <c r="D25" s="146" t="s">
        <v>413</v>
      </c>
      <c r="E25" s="146" t="s">
        <v>414</v>
      </c>
      <c r="F25" s="148" t="s">
        <v>27</v>
      </c>
      <c r="G25" s="146" t="s">
        <v>332</v>
      </c>
      <c r="H25" s="146" t="s">
        <v>333</v>
      </c>
      <c r="I25" s="148" t="s">
        <v>27</v>
      </c>
      <c r="J25" s="146"/>
      <c r="K25" s="146"/>
      <c r="L25" s="147"/>
    </row>
    <row r="26" ht="15" customHeight="1" spans="1:12">
      <c r="A26" s="146" t="s">
        <v>417</v>
      </c>
      <c r="B26" s="146" t="s">
        <v>418</v>
      </c>
      <c r="C26" s="148" t="s">
        <v>27</v>
      </c>
      <c r="D26" s="146" t="s">
        <v>419</v>
      </c>
      <c r="E26" s="146" t="s">
        <v>420</v>
      </c>
      <c r="F26" s="148" t="s">
        <v>27</v>
      </c>
      <c r="G26" s="146" t="s">
        <v>338</v>
      </c>
      <c r="H26" s="146" t="s">
        <v>339</v>
      </c>
      <c r="I26" s="148" t="s">
        <v>27</v>
      </c>
      <c r="J26" s="146"/>
      <c r="K26" s="146"/>
      <c r="L26" s="147"/>
    </row>
    <row r="27" ht="15" customHeight="1" spans="1:12">
      <c r="A27" s="146" t="s">
        <v>423</v>
      </c>
      <c r="B27" s="146" t="s">
        <v>424</v>
      </c>
      <c r="C27" s="148" t="s">
        <v>27</v>
      </c>
      <c r="D27" s="146" t="s">
        <v>425</v>
      </c>
      <c r="E27" s="146" t="s">
        <v>426</v>
      </c>
      <c r="F27" s="148" t="s">
        <v>517</v>
      </c>
      <c r="G27" s="146" t="s">
        <v>345</v>
      </c>
      <c r="H27" s="146" t="s">
        <v>346</v>
      </c>
      <c r="I27" s="148" t="s">
        <v>27</v>
      </c>
      <c r="J27" s="146"/>
      <c r="K27" s="146"/>
      <c r="L27" s="147"/>
    </row>
    <row r="28" ht="15" customHeight="1" spans="1:12">
      <c r="A28" s="146" t="s">
        <v>429</v>
      </c>
      <c r="B28" s="146" t="s">
        <v>430</v>
      </c>
      <c r="C28" s="148" t="s">
        <v>27</v>
      </c>
      <c r="D28" s="146" t="s">
        <v>431</v>
      </c>
      <c r="E28" s="146" t="s">
        <v>432</v>
      </c>
      <c r="F28" s="148" t="s">
        <v>27</v>
      </c>
      <c r="G28" s="146" t="s">
        <v>351</v>
      </c>
      <c r="H28" s="146" t="s">
        <v>352</v>
      </c>
      <c r="I28" s="148" t="s">
        <v>27</v>
      </c>
      <c r="J28" s="146"/>
      <c r="K28" s="146"/>
      <c r="L28" s="147"/>
    </row>
    <row r="29" ht="15" customHeight="1" spans="1:12">
      <c r="A29" s="146" t="s">
        <v>436</v>
      </c>
      <c r="B29" s="146" t="s">
        <v>437</v>
      </c>
      <c r="C29" s="148" t="s">
        <v>27</v>
      </c>
      <c r="D29" s="146" t="s">
        <v>438</v>
      </c>
      <c r="E29" s="146" t="s">
        <v>439</v>
      </c>
      <c r="F29" s="148" t="s">
        <v>27</v>
      </c>
      <c r="G29" s="146" t="s">
        <v>359</v>
      </c>
      <c r="H29" s="146" t="s">
        <v>360</v>
      </c>
      <c r="I29" s="148" t="s">
        <v>27</v>
      </c>
      <c r="J29" s="146"/>
      <c r="K29" s="146"/>
      <c r="L29" s="147"/>
    </row>
    <row r="30" ht="15" customHeight="1" spans="1:12">
      <c r="A30" s="146" t="s">
        <v>443</v>
      </c>
      <c r="B30" s="146" t="s">
        <v>444</v>
      </c>
      <c r="C30" s="148" t="s">
        <v>27</v>
      </c>
      <c r="D30" s="146" t="s">
        <v>445</v>
      </c>
      <c r="E30" s="146" t="s">
        <v>446</v>
      </c>
      <c r="F30" s="148" t="s">
        <v>27</v>
      </c>
      <c r="G30" s="146" t="s">
        <v>365</v>
      </c>
      <c r="H30" s="146" t="s">
        <v>366</v>
      </c>
      <c r="I30" s="148" t="s">
        <v>27</v>
      </c>
      <c r="J30" s="146"/>
      <c r="K30" s="146"/>
      <c r="L30" s="147"/>
    </row>
    <row r="31" ht="15" customHeight="1" spans="1:12">
      <c r="A31" s="146" t="s">
        <v>450</v>
      </c>
      <c r="B31" s="146" t="s">
        <v>451</v>
      </c>
      <c r="C31" s="148" t="s">
        <v>27</v>
      </c>
      <c r="D31" s="146" t="s">
        <v>452</v>
      </c>
      <c r="E31" s="146" t="s">
        <v>453</v>
      </c>
      <c r="F31" s="148" t="s">
        <v>27</v>
      </c>
      <c r="G31" s="146" t="s">
        <v>371</v>
      </c>
      <c r="H31" s="146" t="s">
        <v>372</v>
      </c>
      <c r="I31" s="148" t="s">
        <v>27</v>
      </c>
      <c r="J31" s="146"/>
      <c r="K31" s="146"/>
      <c r="L31" s="147"/>
    </row>
    <row r="32" ht="15" customHeight="1" spans="1:12">
      <c r="A32" s="146" t="s">
        <v>457</v>
      </c>
      <c r="B32" s="146" t="s">
        <v>518</v>
      </c>
      <c r="C32" s="148" t="s">
        <v>27</v>
      </c>
      <c r="D32" s="146" t="s">
        <v>459</v>
      </c>
      <c r="E32" s="146" t="s">
        <v>460</v>
      </c>
      <c r="F32" s="148" t="s">
        <v>519</v>
      </c>
      <c r="G32" s="146" t="s">
        <v>377</v>
      </c>
      <c r="H32" s="146" t="s">
        <v>378</v>
      </c>
      <c r="I32" s="148" t="s">
        <v>27</v>
      </c>
      <c r="J32" s="146"/>
      <c r="K32" s="146"/>
      <c r="L32" s="147"/>
    </row>
    <row r="33" ht="15" customHeight="1" spans="1:12">
      <c r="A33" s="146"/>
      <c r="B33" s="146"/>
      <c r="C33" s="147"/>
      <c r="D33" s="146" t="s">
        <v>463</v>
      </c>
      <c r="E33" s="146" t="s">
        <v>464</v>
      </c>
      <c r="F33" s="148" t="s">
        <v>27</v>
      </c>
      <c r="G33" s="146" t="s">
        <v>383</v>
      </c>
      <c r="H33" s="146" t="s">
        <v>384</v>
      </c>
      <c r="I33" s="148" t="s">
        <v>27</v>
      </c>
      <c r="J33" s="146"/>
      <c r="K33" s="146"/>
      <c r="L33" s="147"/>
    </row>
    <row r="34" ht="15" customHeight="1" spans="1:12">
      <c r="A34" s="146"/>
      <c r="B34" s="146"/>
      <c r="C34" s="147"/>
      <c r="D34" s="146" t="s">
        <v>467</v>
      </c>
      <c r="E34" s="146" t="s">
        <v>468</v>
      </c>
      <c r="F34" s="148" t="s">
        <v>27</v>
      </c>
      <c r="G34" s="146" t="s">
        <v>390</v>
      </c>
      <c r="H34" s="146" t="s">
        <v>391</v>
      </c>
      <c r="I34" s="148" t="s">
        <v>27</v>
      </c>
      <c r="J34" s="146"/>
      <c r="K34" s="146"/>
      <c r="L34" s="147"/>
    </row>
    <row r="35" ht="15" customHeight="1" spans="1:12">
      <c r="A35" s="146"/>
      <c r="B35" s="146"/>
      <c r="C35" s="147"/>
      <c r="D35" s="146" t="s">
        <v>471</v>
      </c>
      <c r="E35" s="146" t="s">
        <v>472</v>
      </c>
      <c r="F35" s="148" t="s">
        <v>27</v>
      </c>
      <c r="G35" s="146" t="s">
        <v>397</v>
      </c>
      <c r="H35" s="146" t="s">
        <v>398</v>
      </c>
      <c r="I35" s="148" t="s">
        <v>27</v>
      </c>
      <c r="J35" s="146"/>
      <c r="K35" s="146"/>
      <c r="L35" s="147"/>
    </row>
    <row r="36" ht="15" customHeight="1" spans="1:12">
      <c r="A36" s="146"/>
      <c r="B36" s="146"/>
      <c r="C36" s="147"/>
      <c r="D36" s="146" t="s">
        <v>473</v>
      </c>
      <c r="E36" s="146" t="s">
        <v>474</v>
      </c>
      <c r="F36" s="148" t="s">
        <v>27</v>
      </c>
      <c r="G36" s="146"/>
      <c r="H36" s="146"/>
      <c r="I36" s="147"/>
      <c r="J36" s="146"/>
      <c r="K36" s="146"/>
      <c r="L36" s="147"/>
    </row>
    <row r="37" ht="15" customHeight="1" spans="1:12">
      <c r="A37" s="146"/>
      <c r="B37" s="146"/>
      <c r="C37" s="147"/>
      <c r="D37" s="146" t="s">
        <v>475</v>
      </c>
      <c r="E37" s="146" t="s">
        <v>476</v>
      </c>
      <c r="F37" s="148" t="s">
        <v>27</v>
      </c>
      <c r="G37" s="146"/>
      <c r="H37" s="146"/>
      <c r="I37" s="147"/>
      <c r="J37" s="146"/>
      <c r="K37" s="146"/>
      <c r="L37" s="147"/>
    </row>
    <row r="38" ht="15" customHeight="1" spans="1:12">
      <c r="A38" s="146"/>
      <c r="B38" s="146"/>
      <c r="C38" s="147"/>
      <c r="D38" s="146" t="s">
        <v>477</v>
      </c>
      <c r="E38" s="146" t="s">
        <v>478</v>
      </c>
      <c r="F38" s="148" t="s">
        <v>27</v>
      </c>
      <c r="G38" s="146"/>
      <c r="H38" s="146"/>
      <c r="I38" s="147"/>
      <c r="J38" s="146"/>
      <c r="K38" s="146"/>
      <c r="L38" s="147"/>
    </row>
    <row r="39" ht="15" customHeight="1" spans="1:12">
      <c r="A39" s="157" t="s">
        <v>520</v>
      </c>
      <c r="B39" s="157"/>
      <c r="C39" s="157"/>
      <c r="D39" s="157"/>
      <c r="E39" s="157"/>
      <c r="F39" s="157"/>
      <c r="G39" s="157"/>
      <c r="H39" s="157"/>
      <c r="I39" s="157"/>
      <c r="J39" s="157"/>
      <c r="K39" s="157"/>
      <c r="L39" s="15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4"/>
  <sheetViews>
    <sheetView workbookViewId="0">
      <pane xSplit="4" ySplit="9" topLeftCell="F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6" t="s">
        <v>521</v>
      </c>
    </row>
    <row r="2" ht="14.25" spans="20:20">
      <c r="T2" s="144" t="s">
        <v>522</v>
      </c>
    </row>
    <row r="3" ht="14.25" spans="1:20">
      <c r="A3" s="144" t="s">
        <v>2</v>
      </c>
      <c r="T3" s="144" t="s">
        <v>3</v>
      </c>
    </row>
    <row r="4" ht="19.5" customHeight="1" spans="1:20">
      <c r="A4" s="151" t="s">
        <v>6</v>
      </c>
      <c r="B4" s="151"/>
      <c r="C4" s="151"/>
      <c r="D4" s="151"/>
      <c r="E4" s="151" t="s">
        <v>263</v>
      </c>
      <c r="F4" s="151"/>
      <c r="G4" s="151"/>
      <c r="H4" s="151" t="s">
        <v>264</v>
      </c>
      <c r="I4" s="151"/>
      <c r="J4" s="151"/>
      <c r="K4" s="151" t="s">
        <v>265</v>
      </c>
      <c r="L4" s="151"/>
      <c r="M4" s="151"/>
      <c r="N4" s="151"/>
      <c r="O4" s="151"/>
      <c r="P4" s="151" t="s">
        <v>118</v>
      </c>
      <c r="Q4" s="151"/>
      <c r="R4" s="151"/>
      <c r="S4" s="151"/>
      <c r="T4" s="151"/>
    </row>
    <row r="5" ht="19.5" customHeight="1" spans="1:20">
      <c r="A5" s="151" t="s">
        <v>133</v>
      </c>
      <c r="B5" s="151"/>
      <c r="C5" s="151"/>
      <c r="D5" s="151" t="s">
        <v>134</v>
      </c>
      <c r="E5" s="151" t="s">
        <v>140</v>
      </c>
      <c r="F5" s="151" t="s">
        <v>266</v>
      </c>
      <c r="G5" s="151" t="s">
        <v>267</v>
      </c>
      <c r="H5" s="151" t="s">
        <v>140</v>
      </c>
      <c r="I5" s="151" t="s">
        <v>226</v>
      </c>
      <c r="J5" s="151" t="s">
        <v>227</v>
      </c>
      <c r="K5" s="151" t="s">
        <v>140</v>
      </c>
      <c r="L5" s="151" t="s">
        <v>226</v>
      </c>
      <c r="M5" s="151"/>
      <c r="N5" s="151" t="s">
        <v>226</v>
      </c>
      <c r="O5" s="151" t="s">
        <v>227</v>
      </c>
      <c r="P5" s="151" t="s">
        <v>140</v>
      </c>
      <c r="Q5" s="151" t="s">
        <v>266</v>
      </c>
      <c r="R5" s="151" t="s">
        <v>267</v>
      </c>
      <c r="S5" s="151" t="s">
        <v>267</v>
      </c>
      <c r="T5" s="151"/>
    </row>
    <row r="6" ht="19.5" customHeight="1" spans="1:20">
      <c r="A6" s="151"/>
      <c r="B6" s="151"/>
      <c r="C6" s="151"/>
      <c r="D6" s="151"/>
      <c r="E6" s="151"/>
      <c r="F6" s="151"/>
      <c r="G6" s="151" t="s">
        <v>135</v>
      </c>
      <c r="H6" s="151"/>
      <c r="I6" s="151"/>
      <c r="J6" s="151" t="s">
        <v>135</v>
      </c>
      <c r="K6" s="151"/>
      <c r="L6" s="151" t="s">
        <v>135</v>
      </c>
      <c r="M6" s="151" t="s">
        <v>269</v>
      </c>
      <c r="N6" s="151" t="s">
        <v>268</v>
      </c>
      <c r="O6" s="151" t="s">
        <v>135</v>
      </c>
      <c r="P6" s="151"/>
      <c r="Q6" s="151"/>
      <c r="R6" s="151" t="s">
        <v>135</v>
      </c>
      <c r="S6" s="151" t="s">
        <v>270</v>
      </c>
      <c r="T6" s="151" t="s">
        <v>271</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137</v>
      </c>
      <c r="B8" s="151" t="s">
        <v>138</v>
      </c>
      <c r="C8" s="151" t="s">
        <v>139</v>
      </c>
      <c r="D8" s="151" t="s">
        <v>10</v>
      </c>
      <c r="E8" s="145" t="s">
        <v>11</v>
      </c>
      <c r="F8" s="145" t="s">
        <v>12</v>
      </c>
      <c r="G8" s="145" t="s">
        <v>22</v>
      </c>
      <c r="H8" s="145" t="s">
        <v>26</v>
      </c>
      <c r="I8" s="145" t="s">
        <v>31</v>
      </c>
      <c r="J8" s="145" t="s">
        <v>35</v>
      </c>
      <c r="K8" s="145" t="s">
        <v>39</v>
      </c>
      <c r="L8" s="145" t="s">
        <v>43</v>
      </c>
      <c r="M8" s="145" t="s">
        <v>47</v>
      </c>
      <c r="N8" s="145" t="s">
        <v>51</v>
      </c>
      <c r="O8" s="145" t="s">
        <v>54</v>
      </c>
      <c r="P8" s="145" t="s">
        <v>58</v>
      </c>
      <c r="Q8" s="145" t="s">
        <v>62</v>
      </c>
      <c r="R8" s="145" t="s">
        <v>65</v>
      </c>
      <c r="S8" s="145" t="s">
        <v>68</v>
      </c>
      <c r="T8" s="145" t="s">
        <v>71</v>
      </c>
    </row>
    <row r="9" ht="19.5" customHeight="1" spans="1:20">
      <c r="A9" s="151"/>
      <c r="B9" s="151"/>
      <c r="C9" s="151"/>
      <c r="D9" s="151" t="s">
        <v>140</v>
      </c>
      <c r="E9" s="148" t="s">
        <v>27</v>
      </c>
      <c r="F9" s="148" t="s">
        <v>27</v>
      </c>
      <c r="G9" s="148" t="s">
        <v>27</v>
      </c>
      <c r="H9" s="148" t="s">
        <v>18</v>
      </c>
      <c r="I9" s="148"/>
      <c r="J9" s="148" t="s">
        <v>18</v>
      </c>
      <c r="K9" s="148" t="s">
        <v>18</v>
      </c>
      <c r="L9" s="148"/>
      <c r="M9" s="148"/>
      <c r="N9" s="148"/>
      <c r="O9" s="148" t="s">
        <v>18</v>
      </c>
      <c r="P9" s="148" t="s">
        <v>27</v>
      </c>
      <c r="Q9" s="148" t="s">
        <v>27</v>
      </c>
      <c r="R9" s="148" t="s">
        <v>27</v>
      </c>
      <c r="S9" s="148" t="s">
        <v>27</v>
      </c>
      <c r="T9" s="148" t="s">
        <v>27</v>
      </c>
    </row>
    <row r="10" ht="19.5" customHeight="1" spans="1:20">
      <c r="A10" s="157" t="s">
        <v>170</v>
      </c>
      <c r="B10" s="157"/>
      <c r="C10" s="157"/>
      <c r="D10" s="157" t="s">
        <v>171</v>
      </c>
      <c r="E10" s="148" t="s">
        <v>27</v>
      </c>
      <c r="F10" s="148" t="s">
        <v>27</v>
      </c>
      <c r="G10" s="148" t="s">
        <v>27</v>
      </c>
      <c r="H10" s="148" t="s">
        <v>18</v>
      </c>
      <c r="I10" s="148"/>
      <c r="J10" s="148" t="s">
        <v>18</v>
      </c>
      <c r="K10" s="148" t="s">
        <v>18</v>
      </c>
      <c r="L10" s="148"/>
      <c r="M10" s="148"/>
      <c r="N10" s="148"/>
      <c r="O10" s="148" t="s">
        <v>18</v>
      </c>
      <c r="P10" s="148" t="s">
        <v>27</v>
      </c>
      <c r="Q10" s="148" t="s">
        <v>27</v>
      </c>
      <c r="R10" s="148" t="s">
        <v>27</v>
      </c>
      <c r="S10" s="148" t="s">
        <v>27</v>
      </c>
      <c r="T10" s="148" t="s">
        <v>27</v>
      </c>
    </row>
    <row r="11" ht="19.5" customHeight="1" spans="1:20">
      <c r="A11" s="157" t="s">
        <v>182</v>
      </c>
      <c r="B11" s="157"/>
      <c r="C11" s="157"/>
      <c r="D11" s="157" t="s">
        <v>183</v>
      </c>
      <c r="E11" s="148" t="s">
        <v>27</v>
      </c>
      <c r="F11" s="148" t="s">
        <v>27</v>
      </c>
      <c r="G11" s="148" t="s">
        <v>27</v>
      </c>
      <c r="H11" s="148" t="s">
        <v>18</v>
      </c>
      <c r="I11" s="148"/>
      <c r="J11" s="148" t="s">
        <v>18</v>
      </c>
      <c r="K11" s="148" t="s">
        <v>18</v>
      </c>
      <c r="L11" s="148"/>
      <c r="M11" s="148"/>
      <c r="N11" s="148"/>
      <c r="O11" s="148" t="s">
        <v>18</v>
      </c>
      <c r="P11" s="148" t="s">
        <v>27</v>
      </c>
      <c r="Q11" s="148" t="s">
        <v>27</v>
      </c>
      <c r="R11" s="148" t="s">
        <v>27</v>
      </c>
      <c r="S11" s="148" t="s">
        <v>27</v>
      </c>
      <c r="T11" s="148" t="s">
        <v>27</v>
      </c>
    </row>
    <row r="12" ht="19.5" customHeight="1" spans="1:20">
      <c r="A12" s="157" t="s">
        <v>184</v>
      </c>
      <c r="B12" s="157"/>
      <c r="C12" s="157"/>
      <c r="D12" s="157" t="s">
        <v>185</v>
      </c>
      <c r="E12" s="148" t="s">
        <v>27</v>
      </c>
      <c r="F12" s="148" t="s">
        <v>27</v>
      </c>
      <c r="G12" s="148" t="s">
        <v>27</v>
      </c>
      <c r="H12" s="148" t="s">
        <v>18</v>
      </c>
      <c r="I12" s="148"/>
      <c r="J12" s="148" t="s">
        <v>18</v>
      </c>
      <c r="K12" s="148" t="s">
        <v>18</v>
      </c>
      <c r="L12" s="148"/>
      <c r="M12" s="148"/>
      <c r="N12" s="148"/>
      <c r="O12" s="148" t="s">
        <v>18</v>
      </c>
      <c r="P12" s="148" t="s">
        <v>27</v>
      </c>
      <c r="Q12" s="148" t="s">
        <v>27</v>
      </c>
      <c r="R12" s="148" t="s">
        <v>27</v>
      </c>
      <c r="S12" s="148" t="s">
        <v>27</v>
      </c>
      <c r="T12" s="148" t="s">
        <v>27</v>
      </c>
    </row>
    <row r="13" ht="19.5" customHeight="1" spans="1:20">
      <c r="A13" s="157" t="s">
        <v>523</v>
      </c>
      <c r="B13" s="157"/>
      <c r="C13" s="157"/>
      <c r="D13" s="157" t="s">
        <v>524</v>
      </c>
      <c r="E13" s="148" t="s">
        <v>27</v>
      </c>
      <c r="F13" s="148" t="s">
        <v>27</v>
      </c>
      <c r="G13" s="148" t="s">
        <v>27</v>
      </c>
      <c r="H13" s="148"/>
      <c r="I13" s="148"/>
      <c r="J13" s="148"/>
      <c r="K13" s="148"/>
      <c r="L13" s="148"/>
      <c r="M13" s="148"/>
      <c r="N13" s="148"/>
      <c r="O13" s="148"/>
      <c r="P13" s="148" t="s">
        <v>27</v>
      </c>
      <c r="Q13" s="148" t="s">
        <v>27</v>
      </c>
      <c r="R13" s="148"/>
      <c r="S13" s="148"/>
      <c r="T13" s="148"/>
    </row>
    <row r="14" ht="19.5" customHeight="1" spans="1:20">
      <c r="A14" s="157" t="s">
        <v>525</v>
      </c>
      <c r="B14" s="157"/>
      <c r="C14" s="157"/>
      <c r="D14" s="157"/>
      <c r="E14" s="157"/>
      <c r="F14" s="157"/>
      <c r="G14" s="157"/>
      <c r="H14" s="157"/>
      <c r="I14" s="157"/>
      <c r="J14" s="157"/>
      <c r="K14" s="157"/>
      <c r="L14" s="157"/>
      <c r="M14" s="157"/>
      <c r="N14" s="157"/>
      <c r="O14" s="157"/>
      <c r="P14" s="157"/>
      <c r="Q14" s="157"/>
      <c r="R14" s="157"/>
      <c r="S14" s="157"/>
      <c r="T14" s="157"/>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3"/>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6" t="s">
        <v>526</v>
      </c>
    </row>
    <row r="2" ht="14.25" spans="12:12">
      <c r="L2" s="144" t="s">
        <v>527</v>
      </c>
    </row>
    <row r="3" ht="14.25" spans="1:12">
      <c r="A3" s="144" t="s">
        <v>2</v>
      </c>
      <c r="L3" s="144" t="s">
        <v>3</v>
      </c>
    </row>
    <row r="4" ht="19.5" customHeight="1" spans="1:12">
      <c r="A4" s="151" t="s">
        <v>6</v>
      </c>
      <c r="B4" s="151"/>
      <c r="C4" s="151"/>
      <c r="D4" s="151"/>
      <c r="E4" s="151" t="s">
        <v>263</v>
      </c>
      <c r="F4" s="151"/>
      <c r="G4" s="151"/>
      <c r="H4" s="151" t="s">
        <v>264</v>
      </c>
      <c r="I4" s="151" t="s">
        <v>265</v>
      </c>
      <c r="J4" s="151" t="s">
        <v>118</v>
      </c>
      <c r="K4" s="151"/>
      <c r="L4" s="151"/>
    </row>
    <row r="5" ht="19.5" customHeight="1" spans="1:12">
      <c r="A5" s="151" t="s">
        <v>133</v>
      </c>
      <c r="B5" s="151"/>
      <c r="C5" s="151"/>
      <c r="D5" s="151" t="s">
        <v>134</v>
      </c>
      <c r="E5" s="151" t="s">
        <v>140</v>
      </c>
      <c r="F5" s="151" t="s">
        <v>528</v>
      </c>
      <c r="G5" s="151" t="s">
        <v>529</v>
      </c>
      <c r="H5" s="151"/>
      <c r="I5" s="151"/>
      <c r="J5" s="151" t="s">
        <v>140</v>
      </c>
      <c r="K5" s="151" t="s">
        <v>528</v>
      </c>
      <c r="L5" s="145" t="s">
        <v>529</v>
      </c>
    </row>
    <row r="6" ht="19.5" customHeight="1" spans="1:12">
      <c r="A6" s="151"/>
      <c r="B6" s="151"/>
      <c r="C6" s="151"/>
      <c r="D6" s="151"/>
      <c r="E6" s="151"/>
      <c r="F6" s="151"/>
      <c r="G6" s="151"/>
      <c r="H6" s="151"/>
      <c r="I6" s="151"/>
      <c r="J6" s="151"/>
      <c r="K6" s="151"/>
      <c r="L6" s="145" t="s">
        <v>270</v>
      </c>
    </row>
    <row r="7" ht="19.5" customHeight="1" spans="1:12">
      <c r="A7" s="151"/>
      <c r="B7" s="151"/>
      <c r="C7" s="151"/>
      <c r="D7" s="151"/>
      <c r="E7" s="151"/>
      <c r="F7" s="151"/>
      <c r="G7" s="151"/>
      <c r="H7" s="151"/>
      <c r="I7" s="151"/>
      <c r="J7" s="151"/>
      <c r="K7" s="151"/>
      <c r="L7" s="145"/>
    </row>
    <row r="8" ht="19.5" customHeight="1" spans="1:12">
      <c r="A8" s="151" t="s">
        <v>137</v>
      </c>
      <c r="B8" s="151" t="s">
        <v>138</v>
      </c>
      <c r="C8" s="151" t="s">
        <v>139</v>
      </c>
      <c r="D8" s="151" t="s">
        <v>10</v>
      </c>
      <c r="E8" s="145" t="s">
        <v>11</v>
      </c>
      <c r="F8" s="145" t="s">
        <v>12</v>
      </c>
      <c r="G8" s="145" t="s">
        <v>22</v>
      </c>
      <c r="H8" s="145" t="s">
        <v>26</v>
      </c>
      <c r="I8" s="145" t="s">
        <v>31</v>
      </c>
      <c r="J8" s="145" t="s">
        <v>35</v>
      </c>
      <c r="K8" s="145" t="s">
        <v>39</v>
      </c>
      <c r="L8" s="145" t="s">
        <v>43</v>
      </c>
    </row>
    <row r="9" ht="19.5" customHeight="1" spans="1:12">
      <c r="A9" s="151"/>
      <c r="B9" s="151"/>
      <c r="C9" s="151"/>
      <c r="D9" s="151" t="s">
        <v>140</v>
      </c>
      <c r="E9" s="148"/>
      <c r="F9" s="148"/>
      <c r="G9" s="148"/>
      <c r="H9" s="148"/>
      <c r="I9" s="148"/>
      <c r="J9" s="148"/>
      <c r="K9" s="148"/>
      <c r="L9" s="148"/>
    </row>
    <row r="10" ht="19.5" customHeight="1" spans="1:12">
      <c r="A10" s="157"/>
      <c r="B10" s="157"/>
      <c r="C10" s="157"/>
      <c r="D10" s="157"/>
      <c r="E10" s="148"/>
      <c r="F10" s="148"/>
      <c r="G10" s="148"/>
      <c r="H10" s="148"/>
      <c r="I10" s="148"/>
      <c r="J10" s="148"/>
      <c r="K10" s="148"/>
      <c r="L10" s="148"/>
    </row>
    <row r="11" ht="19.5" customHeight="1" spans="1:12">
      <c r="A11" s="157" t="s">
        <v>530</v>
      </c>
      <c r="B11" s="157"/>
      <c r="C11" s="157"/>
      <c r="D11" s="157"/>
      <c r="E11" s="157"/>
      <c r="F11" s="157"/>
      <c r="G11" s="157"/>
      <c r="H11" s="157"/>
      <c r="I11" s="157"/>
      <c r="J11" s="157"/>
      <c r="K11" s="157"/>
      <c r="L11" s="157"/>
    </row>
    <row r="13" spans="1:1">
      <c r="A13" t="s">
        <v>531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 一般公共预算财政拨款收入支出决算表</vt:lpstr>
      <vt:lpstr>附表6一般公共预算财政拨款基本支出决算表</vt:lpstr>
      <vt:lpstr>附表7 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 </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糖小男</cp:lastModifiedBy>
  <dcterms:created xsi:type="dcterms:W3CDTF">2024-09-10T08:48:00Z</dcterms:created>
  <dcterms:modified xsi:type="dcterms:W3CDTF">2024-09-14T07:16:37Z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2024-09-10T08:48:19.778Z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4A80D1BB54B5478C9C355EFA3B5A3E54_12</vt:lpwstr>
  </property>
  <property fmtid="{D5CDD505-2E9C-101B-9397-08002B2CF9AE}" pid="10" name="KSOProductBuildVer">
    <vt:lpwstr>2052-10.8.0.6018</vt:lpwstr>
  </property>
</Properties>
</file>