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<sst xmlns="http://schemas.openxmlformats.org/spreadsheetml/2006/main" count="114" uniqueCount="74">
  <si>
    <t>2022年中央农业生产发展资金（第二批）分配表</t>
  </si>
  <si>
    <t xml:space="preserve">                                                                        </t>
  </si>
  <si>
    <t xml:space="preserve"> 单位：万元</t>
  </si>
  <si>
    <t>序号</t>
  </si>
  <si>
    <t>主管单位</t>
  </si>
  <si>
    <t>市级文件号</t>
  </si>
  <si>
    <t>项目名称</t>
  </si>
  <si>
    <t>项目实施单位</t>
  </si>
  <si>
    <t>项目建设地点</t>
  </si>
  <si>
    <t>项目计划建设内容及规模</t>
  </si>
  <si>
    <t>项目类别</t>
  </si>
  <si>
    <t>项目计划总投资</t>
  </si>
  <si>
    <t>中央财政资金</t>
  </si>
  <si>
    <t>资金性质</t>
  </si>
  <si>
    <t>资金来源</t>
  </si>
  <si>
    <t>功能分类</t>
  </si>
  <si>
    <t>部门经济分类科目</t>
  </si>
  <si>
    <t>政府经济分类科目</t>
  </si>
  <si>
    <t>支出保障分类</t>
  </si>
  <si>
    <t>备 注</t>
  </si>
  <si>
    <r>
      <rPr>
        <sz val="11"/>
        <color theme="1"/>
        <rFont val="方正仿宋_GBK"/>
        <charset val="134"/>
      </rPr>
      <t>总合计</t>
    </r>
  </si>
  <si>
    <t>————</t>
  </si>
  <si>
    <r>
      <rPr>
        <sz val="11"/>
        <color theme="1"/>
        <rFont val="方正仿宋_GBK"/>
        <charset val="134"/>
      </rPr>
      <t>凤庆县农业农村局</t>
    </r>
  </si>
  <si>
    <r>
      <rPr>
        <sz val="10"/>
        <color indexed="8"/>
        <rFont val="方正仿宋_GBK"/>
        <charset val="134"/>
      </rPr>
      <t>临财农发</t>
    </r>
    <r>
      <rPr>
        <sz val="10"/>
        <color indexed="8"/>
        <rFont val="Times New Roman"/>
        <charset val="134"/>
      </rPr>
      <t>[2022]72</t>
    </r>
    <r>
      <rPr>
        <sz val="10"/>
        <color indexed="8"/>
        <rFont val="方正仿宋_GBK"/>
        <charset val="134"/>
      </rPr>
      <t>号</t>
    </r>
  </si>
  <si>
    <r>
      <rPr>
        <sz val="10"/>
        <color indexed="8"/>
        <rFont val="Times New Roman"/>
        <charset val="134"/>
      </rPr>
      <t>2022</t>
    </r>
    <r>
      <rPr>
        <sz val="10"/>
        <color indexed="8"/>
        <rFont val="方正仿宋_GBK"/>
        <charset val="134"/>
      </rPr>
      <t>年中央农业生产发展资金</t>
    </r>
    <r>
      <rPr>
        <sz val="10"/>
        <color indexed="8"/>
        <rFont val="Times New Roman"/>
        <charset val="134"/>
      </rPr>
      <t>(</t>
    </r>
    <r>
      <rPr>
        <sz val="10"/>
        <color indexed="8"/>
        <rFont val="方正仿宋_GBK"/>
        <charset val="134"/>
      </rPr>
      <t>第二批</t>
    </r>
    <r>
      <rPr>
        <sz val="10"/>
        <color indexed="8"/>
        <rFont val="Times New Roman"/>
        <charset val="134"/>
      </rPr>
      <t>)—</t>
    </r>
    <r>
      <rPr>
        <sz val="10"/>
        <color indexed="8"/>
        <rFont val="方正仿宋_GBK"/>
        <charset val="134"/>
      </rPr>
      <t>基层农技推广体系改革与建设项目补助资金</t>
    </r>
  </si>
  <si>
    <r>
      <rPr>
        <sz val="10"/>
        <color indexed="8"/>
        <rFont val="方正仿宋_GBK"/>
        <charset val="134"/>
      </rPr>
      <t>全县</t>
    </r>
    <r>
      <rPr>
        <sz val="10"/>
        <color indexed="8"/>
        <rFont val="Times New Roman"/>
        <charset val="134"/>
      </rPr>
      <t>13</t>
    </r>
    <r>
      <rPr>
        <sz val="10"/>
        <color indexed="8"/>
        <rFont val="方正仿宋_GBK"/>
        <charset val="134"/>
      </rPr>
      <t>个乡镇全覆盖</t>
    </r>
  </si>
  <si>
    <r>
      <rPr>
        <sz val="10"/>
        <color indexed="8"/>
        <rFont val="方正仿宋_GBK"/>
        <charset val="134"/>
      </rPr>
      <t>完成基层农技人员培训</t>
    </r>
    <r>
      <rPr>
        <sz val="10"/>
        <color indexed="8"/>
        <rFont val="Times New Roman"/>
        <charset val="134"/>
      </rPr>
      <t>100</t>
    </r>
    <r>
      <rPr>
        <sz val="10"/>
        <color indexed="8"/>
        <rFont val="方正仿宋_GBK"/>
        <charset val="134"/>
      </rPr>
      <t>人，其中，骨干班培训</t>
    </r>
    <r>
      <rPr>
        <sz val="10"/>
        <color indexed="8"/>
        <rFont val="Times New Roman"/>
        <charset val="134"/>
      </rPr>
      <t>10</t>
    </r>
    <r>
      <rPr>
        <sz val="10"/>
        <color indexed="8"/>
        <rFont val="方正仿宋_GBK"/>
        <charset val="134"/>
      </rPr>
      <t>人，普通班培训人数</t>
    </r>
    <r>
      <rPr>
        <sz val="10"/>
        <color indexed="8"/>
        <rFont val="Times New Roman"/>
        <charset val="134"/>
      </rPr>
      <t>90</t>
    </r>
    <r>
      <rPr>
        <sz val="10"/>
        <color indexed="8"/>
        <rFont val="方正仿宋_GBK"/>
        <charset val="134"/>
      </rPr>
      <t>人；建成农业科技示范展示基地</t>
    </r>
    <r>
      <rPr>
        <sz val="10"/>
        <color indexed="8"/>
        <rFont val="Times New Roman"/>
        <charset val="134"/>
      </rPr>
      <t>2</t>
    </r>
    <r>
      <rPr>
        <sz val="10"/>
        <color indexed="8"/>
        <rFont val="方正仿宋_GBK"/>
        <charset val="134"/>
      </rPr>
      <t>个，培育示范主体</t>
    </r>
    <r>
      <rPr>
        <sz val="10"/>
        <color indexed="8"/>
        <rFont val="Times New Roman"/>
        <charset val="134"/>
      </rPr>
      <t>3</t>
    </r>
    <r>
      <rPr>
        <sz val="10"/>
        <color indexed="8"/>
        <rFont val="方正仿宋_GBK"/>
        <charset val="134"/>
      </rPr>
      <t>个。</t>
    </r>
  </si>
  <si>
    <r>
      <rPr>
        <sz val="11"/>
        <color theme="1"/>
        <rFont val="Times New Roman"/>
        <charset val="134"/>
      </rPr>
      <t xml:space="preserve">33 </t>
    </r>
    <r>
      <rPr>
        <sz val="11"/>
        <color theme="1"/>
        <rFont val="方正仿宋_GBK"/>
        <charset val="134"/>
      </rPr>
      <t>事业发展类</t>
    </r>
  </si>
  <si>
    <r>
      <rPr>
        <sz val="12"/>
        <color indexed="8"/>
        <rFont val="Times New Roman"/>
        <charset val="134"/>
      </rPr>
      <t xml:space="preserve">1116 </t>
    </r>
    <r>
      <rPr>
        <sz val="12"/>
        <color indexed="8"/>
        <rFont val="方正仿宋_GBK"/>
        <charset val="134"/>
      </rPr>
      <t>上级补助</t>
    </r>
  </si>
  <si>
    <r>
      <rPr>
        <sz val="12"/>
        <color indexed="8"/>
        <rFont val="Times New Roman"/>
        <charset val="134"/>
      </rPr>
      <t xml:space="preserve">213 </t>
    </r>
    <r>
      <rPr>
        <sz val="12"/>
        <color indexed="8"/>
        <rFont val="方正仿宋_GBK"/>
        <charset val="134"/>
      </rPr>
      <t>共同事权转移支付</t>
    </r>
  </si>
  <si>
    <r>
      <rPr>
        <sz val="12"/>
        <color indexed="8"/>
        <rFont val="Times New Roman"/>
        <charset val="134"/>
      </rPr>
      <t xml:space="preserve">2130106 </t>
    </r>
    <r>
      <rPr>
        <sz val="12"/>
        <color indexed="8"/>
        <rFont val="方正仿宋_GBK"/>
        <charset val="134"/>
      </rPr>
      <t>科技转化与推广服务</t>
    </r>
  </si>
  <si>
    <r>
      <rPr>
        <sz val="12"/>
        <color indexed="8"/>
        <rFont val="Times New Roman"/>
        <charset val="134"/>
      </rPr>
      <t xml:space="preserve">30216 </t>
    </r>
    <r>
      <rPr>
        <sz val="12"/>
        <color indexed="8"/>
        <rFont val="方正仿宋_GBK"/>
        <charset val="134"/>
      </rPr>
      <t>培训费</t>
    </r>
  </si>
  <si>
    <r>
      <rPr>
        <sz val="12"/>
        <color indexed="8"/>
        <rFont val="Times New Roman"/>
        <charset val="134"/>
      </rPr>
      <t xml:space="preserve">50203 </t>
    </r>
    <r>
      <rPr>
        <sz val="12"/>
        <color indexed="8"/>
        <rFont val="方正仿宋_GBK"/>
        <charset val="134"/>
      </rPr>
      <t>培训费</t>
    </r>
  </si>
  <si>
    <r>
      <rPr>
        <sz val="12"/>
        <color indexed="8"/>
        <rFont val="Times New Roman"/>
        <charset val="134"/>
      </rPr>
      <t xml:space="preserve">80502 </t>
    </r>
    <r>
      <rPr>
        <sz val="12"/>
        <color indexed="8"/>
        <rFont val="方正仿宋_GBK"/>
        <charset val="134"/>
      </rPr>
      <t>产业发展扶持</t>
    </r>
  </si>
  <si>
    <r>
      <rPr>
        <sz val="12"/>
        <color indexed="8"/>
        <rFont val="Times New Roman"/>
        <charset val="134"/>
      </rPr>
      <t xml:space="preserve">30218 </t>
    </r>
    <r>
      <rPr>
        <sz val="12"/>
        <color indexed="8"/>
        <rFont val="方正仿宋_GBK"/>
        <charset val="134"/>
      </rPr>
      <t>专用材料费</t>
    </r>
  </si>
  <si>
    <r>
      <rPr>
        <sz val="12"/>
        <color indexed="8"/>
        <rFont val="Times New Roman"/>
        <charset val="134"/>
      </rPr>
      <t xml:space="preserve">50204 </t>
    </r>
    <r>
      <rPr>
        <sz val="12"/>
        <color indexed="8"/>
        <rFont val="方正仿宋_GBK"/>
        <charset val="134"/>
      </rPr>
      <t>专用材料购置费</t>
    </r>
  </si>
  <si>
    <r>
      <rPr>
        <sz val="12"/>
        <color indexed="8"/>
        <rFont val="Times New Roman"/>
        <charset val="134"/>
      </rPr>
      <t xml:space="preserve">30201 </t>
    </r>
    <r>
      <rPr>
        <sz val="12"/>
        <color indexed="8"/>
        <rFont val="方正仿宋_GBK"/>
        <charset val="134"/>
      </rPr>
      <t>办公费</t>
    </r>
  </si>
  <si>
    <r>
      <rPr>
        <sz val="12"/>
        <color indexed="8"/>
        <rFont val="Times New Roman"/>
        <charset val="134"/>
      </rPr>
      <t xml:space="preserve">50201 </t>
    </r>
    <r>
      <rPr>
        <sz val="12"/>
        <color indexed="8"/>
        <rFont val="方正仿宋_GBK"/>
        <charset val="134"/>
      </rPr>
      <t>办公经费</t>
    </r>
  </si>
  <si>
    <r>
      <rPr>
        <sz val="12"/>
        <color indexed="8"/>
        <rFont val="Times New Roman"/>
        <charset val="134"/>
      </rPr>
      <t xml:space="preserve">30202 </t>
    </r>
    <r>
      <rPr>
        <sz val="12"/>
        <color indexed="8"/>
        <rFont val="方正仿宋_GBK"/>
        <charset val="134"/>
      </rPr>
      <t>印刷费</t>
    </r>
  </si>
  <si>
    <r>
      <rPr>
        <sz val="12"/>
        <color indexed="8"/>
        <rFont val="Times New Roman"/>
        <charset val="134"/>
      </rPr>
      <t xml:space="preserve">30310 </t>
    </r>
    <r>
      <rPr>
        <sz val="12"/>
        <color indexed="8"/>
        <rFont val="方正仿宋_GBK"/>
        <charset val="134"/>
      </rPr>
      <t>个人农业生产补贴</t>
    </r>
  </si>
  <si>
    <r>
      <rPr>
        <sz val="12"/>
        <color indexed="8"/>
        <rFont val="Times New Roman"/>
        <charset val="134"/>
      </rPr>
      <t xml:space="preserve">50903 </t>
    </r>
    <r>
      <rPr>
        <sz val="12"/>
        <color indexed="8"/>
        <rFont val="方正仿宋_GBK"/>
        <charset val="134"/>
      </rPr>
      <t>个人农业生产补贴</t>
    </r>
  </si>
  <si>
    <r>
      <rPr>
        <sz val="12"/>
        <color indexed="8"/>
        <rFont val="Times New Roman"/>
        <charset val="134"/>
      </rPr>
      <t xml:space="preserve">30226 </t>
    </r>
    <r>
      <rPr>
        <sz val="12"/>
        <color indexed="8"/>
        <rFont val="方正仿宋_GBK"/>
        <charset val="134"/>
      </rPr>
      <t>劳务费</t>
    </r>
  </si>
  <si>
    <r>
      <rPr>
        <sz val="12"/>
        <color indexed="8"/>
        <rFont val="Times New Roman"/>
        <charset val="134"/>
      </rPr>
      <t xml:space="preserve">50205 </t>
    </r>
    <r>
      <rPr>
        <sz val="12"/>
        <color indexed="8"/>
        <rFont val="方正仿宋_GBK"/>
        <charset val="134"/>
      </rPr>
      <t>委托业务费</t>
    </r>
  </si>
  <si>
    <r>
      <rPr>
        <sz val="12"/>
        <color indexed="8"/>
        <rFont val="Times New Roman"/>
        <charset val="134"/>
      </rPr>
      <t xml:space="preserve">30227 </t>
    </r>
    <r>
      <rPr>
        <sz val="12"/>
        <color indexed="8"/>
        <rFont val="方正仿宋_GBK"/>
        <charset val="134"/>
      </rPr>
      <t>委托业务费</t>
    </r>
  </si>
  <si>
    <r>
      <rPr>
        <sz val="11"/>
        <color theme="1"/>
        <rFont val="方正仿宋_GBK"/>
        <charset val="134"/>
      </rPr>
      <t>小</t>
    </r>
    <r>
      <rPr>
        <sz val="11"/>
        <color theme="1"/>
        <rFont val="Times New Roman"/>
        <charset val="134"/>
      </rPr>
      <t xml:space="preserve"> </t>
    </r>
    <r>
      <rPr>
        <sz val="11"/>
        <color theme="1"/>
        <rFont val="方正仿宋_GBK"/>
        <charset val="134"/>
      </rPr>
      <t>计</t>
    </r>
  </si>
  <si>
    <r>
      <rPr>
        <sz val="10"/>
        <color indexed="8"/>
        <rFont val="Times New Roman"/>
        <charset val="134"/>
      </rPr>
      <t>2022</t>
    </r>
    <r>
      <rPr>
        <sz val="10"/>
        <color indexed="8"/>
        <rFont val="方正仿宋_GBK"/>
        <charset val="134"/>
      </rPr>
      <t>年中央农业生产发展资金</t>
    </r>
    <r>
      <rPr>
        <sz val="10"/>
        <color indexed="8"/>
        <rFont val="Times New Roman"/>
        <charset val="134"/>
      </rPr>
      <t>(</t>
    </r>
    <r>
      <rPr>
        <sz val="10"/>
        <color indexed="8"/>
        <rFont val="方正仿宋_GBK"/>
        <charset val="134"/>
      </rPr>
      <t>第二批</t>
    </r>
    <r>
      <rPr>
        <sz val="10"/>
        <color indexed="8"/>
        <rFont val="Times New Roman"/>
        <charset val="134"/>
      </rPr>
      <t>)—</t>
    </r>
    <r>
      <rPr>
        <sz val="10"/>
        <color indexed="8"/>
        <rFont val="方正仿宋_GBK"/>
        <charset val="134"/>
      </rPr>
      <t>奶业振兴和畜牧业转型升级项目补助资金</t>
    </r>
  </si>
  <si>
    <r>
      <rPr>
        <sz val="10"/>
        <color indexed="8"/>
        <rFont val="方正仿宋_GBK"/>
        <charset val="134"/>
      </rPr>
      <t>洛党镇</t>
    </r>
    <r>
      <rPr>
        <sz val="10"/>
        <color indexed="8"/>
        <rFont val="Times New Roman"/>
        <charset val="134"/>
      </rPr>
      <t xml:space="preserve">
</t>
    </r>
    <r>
      <rPr>
        <sz val="10"/>
        <color indexed="8"/>
        <rFont val="方正仿宋_GBK"/>
        <charset val="134"/>
      </rPr>
      <t>营盘镇</t>
    </r>
  </si>
  <si>
    <r>
      <rPr>
        <sz val="10"/>
        <color indexed="8"/>
        <rFont val="方正仿宋_GBK"/>
        <charset val="134"/>
      </rPr>
      <t>优质肉牛精夜推广应用</t>
    </r>
    <r>
      <rPr>
        <sz val="10"/>
        <color indexed="8"/>
        <rFont val="Times New Roman"/>
        <charset val="134"/>
      </rPr>
      <t>15000</t>
    </r>
    <r>
      <rPr>
        <sz val="10"/>
        <color indexed="8"/>
        <rFont val="方正仿宋_GBK"/>
        <charset val="134"/>
      </rPr>
      <t>份以上。猪人工受精优质精液推广应用良种改良</t>
    </r>
    <r>
      <rPr>
        <sz val="10"/>
        <color indexed="8"/>
        <rFont val="Times New Roman"/>
        <charset val="134"/>
      </rPr>
      <t>0.65</t>
    </r>
    <r>
      <rPr>
        <sz val="10"/>
        <color indexed="8"/>
        <rFont val="方正仿宋_GBK"/>
        <charset val="134"/>
      </rPr>
      <t>万头以上。</t>
    </r>
  </si>
  <si>
    <r>
      <rPr>
        <sz val="12"/>
        <color indexed="8"/>
        <rFont val="Times New Roman"/>
        <charset val="134"/>
      </rPr>
      <t xml:space="preserve">2130122 </t>
    </r>
    <r>
      <rPr>
        <sz val="12"/>
        <color indexed="8"/>
        <rFont val="方正仿宋_GBK"/>
        <charset val="134"/>
      </rPr>
      <t>农业生产发展</t>
    </r>
  </si>
  <si>
    <r>
      <rPr>
        <sz val="11"/>
        <color theme="1"/>
        <rFont val="Times New Roman"/>
        <charset val="134"/>
      </rPr>
      <t xml:space="preserve">80502 </t>
    </r>
    <r>
      <rPr>
        <sz val="11"/>
        <color theme="1"/>
        <rFont val="方正仿宋_GBK"/>
        <charset val="134"/>
      </rPr>
      <t>产业发展扶持</t>
    </r>
  </si>
  <si>
    <r>
      <rPr>
        <sz val="12"/>
        <color indexed="8"/>
        <rFont val="Times New Roman"/>
        <charset val="134"/>
      </rPr>
      <t xml:space="preserve">31204 </t>
    </r>
    <r>
      <rPr>
        <sz val="12"/>
        <color indexed="8"/>
        <rFont val="方正仿宋_GBK"/>
        <charset val="134"/>
      </rPr>
      <t>费用补贴</t>
    </r>
  </si>
  <si>
    <r>
      <rPr>
        <sz val="12"/>
        <color indexed="8"/>
        <rFont val="Times New Roman"/>
        <charset val="134"/>
      </rPr>
      <t xml:space="preserve">50701 </t>
    </r>
    <r>
      <rPr>
        <sz val="12"/>
        <color indexed="8"/>
        <rFont val="方正仿宋_GBK"/>
        <charset val="134"/>
      </rPr>
      <t>费用补贴</t>
    </r>
  </si>
  <si>
    <r>
      <rPr>
        <sz val="10"/>
        <rFont val="方正仿宋_GBK"/>
        <charset val="134"/>
      </rPr>
      <t>凤庆县农业农村局</t>
    </r>
  </si>
  <si>
    <r>
      <rPr>
        <sz val="10"/>
        <rFont val="方正仿宋_GBK"/>
        <charset val="134"/>
      </rPr>
      <t>临财农发〔</t>
    </r>
    <r>
      <rPr>
        <sz val="10"/>
        <rFont val="Times New Roman"/>
        <charset val="134"/>
      </rPr>
      <t>2021</t>
    </r>
    <r>
      <rPr>
        <sz val="10"/>
        <rFont val="方正仿宋_GBK"/>
        <charset val="134"/>
      </rPr>
      <t>〕</t>
    </r>
    <r>
      <rPr>
        <sz val="10"/>
        <rFont val="Times New Roman"/>
        <charset val="134"/>
      </rPr>
      <t>72</t>
    </r>
    <r>
      <rPr>
        <sz val="10"/>
        <rFont val="方正仿宋_GBK"/>
        <charset val="134"/>
      </rPr>
      <t>号</t>
    </r>
  </si>
  <si>
    <r>
      <rPr>
        <sz val="10"/>
        <color indexed="8"/>
        <rFont val="Times New Roman"/>
        <charset val="134"/>
      </rPr>
      <t>2022</t>
    </r>
    <r>
      <rPr>
        <sz val="10"/>
        <color indexed="8"/>
        <rFont val="方正仿宋_GBK"/>
        <charset val="134"/>
      </rPr>
      <t>年中央农业生产发展资金（第二批）</t>
    </r>
    <r>
      <rPr>
        <sz val="10"/>
        <color indexed="8"/>
        <rFont val="Times New Roman"/>
        <charset val="134"/>
      </rPr>
      <t>—</t>
    </r>
    <r>
      <rPr>
        <sz val="10"/>
        <color indexed="8"/>
        <rFont val="方正仿宋_GBK"/>
        <charset val="134"/>
      </rPr>
      <t>高素质农民培育</t>
    </r>
  </si>
  <si>
    <r>
      <rPr>
        <sz val="10"/>
        <rFont val="方正仿宋_GBK"/>
        <charset val="134"/>
      </rPr>
      <t>凤庆县职教中心</t>
    </r>
  </si>
  <si>
    <r>
      <rPr>
        <sz val="10"/>
        <color theme="1"/>
        <rFont val="方正仿宋_GBK"/>
        <charset val="134"/>
      </rPr>
      <t>凤庆县职教中心</t>
    </r>
  </si>
  <si>
    <r>
      <rPr>
        <sz val="10"/>
        <color theme="1"/>
        <rFont val="方正仿宋_GBK"/>
        <charset val="134"/>
      </rPr>
      <t>培育高素质农民</t>
    </r>
    <r>
      <rPr>
        <sz val="10"/>
        <color theme="1"/>
        <rFont val="Times New Roman"/>
        <charset val="134"/>
      </rPr>
      <t>260</t>
    </r>
    <r>
      <rPr>
        <sz val="10"/>
        <color theme="1"/>
        <rFont val="方正仿宋_GBK"/>
        <charset val="134"/>
      </rPr>
      <t>人：培育经营管理型</t>
    </r>
    <r>
      <rPr>
        <sz val="10"/>
        <color theme="1"/>
        <rFont val="Times New Roman"/>
        <charset val="134"/>
      </rPr>
      <t>160</t>
    </r>
    <r>
      <rPr>
        <sz val="10"/>
        <color theme="1"/>
        <rFont val="方正仿宋_GBK"/>
        <charset val="134"/>
      </rPr>
      <t>人，专业生产、技能服务型</t>
    </r>
    <r>
      <rPr>
        <sz val="10"/>
        <color theme="1"/>
        <rFont val="Times New Roman"/>
        <charset val="134"/>
      </rPr>
      <t>100</t>
    </r>
    <r>
      <rPr>
        <sz val="10"/>
        <color theme="1"/>
        <rFont val="方正仿宋_GBK"/>
        <charset val="134"/>
      </rPr>
      <t>人；受训人员带动就业人数</t>
    </r>
    <r>
      <rPr>
        <sz val="10"/>
        <color theme="1"/>
        <rFont val="Times New Roman"/>
        <charset val="134"/>
      </rPr>
      <t>1300</t>
    </r>
    <r>
      <rPr>
        <sz val="10"/>
        <color theme="1"/>
        <rFont val="方正仿宋_GBK"/>
        <charset val="134"/>
      </rPr>
      <t>人，提高群众的劳动技能和就业技能，为群众增收致富提供基础条件。</t>
    </r>
  </si>
  <si>
    <t>——————</t>
  </si>
  <si>
    <r>
      <rPr>
        <sz val="12"/>
        <color theme="1"/>
        <rFont val="Times New Roman"/>
        <charset val="134"/>
      </rPr>
      <t xml:space="preserve">1116 </t>
    </r>
    <r>
      <rPr>
        <sz val="12"/>
        <color theme="1"/>
        <rFont val="方正仿宋_GBK"/>
        <charset val="134"/>
      </rPr>
      <t>上级补助</t>
    </r>
  </si>
  <si>
    <r>
      <rPr>
        <sz val="12"/>
        <color theme="1"/>
        <rFont val="Times New Roman"/>
        <charset val="134"/>
      </rPr>
      <t xml:space="preserve">213 </t>
    </r>
    <r>
      <rPr>
        <sz val="12"/>
        <color theme="1"/>
        <rFont val="方正仿宋_GBK"/>
        <charset val="134"/>
      </rPr>
      <t>共同事权转移支付</t>
    </r>
  </si>
  <si>
    <r>
      <t>2130106</t>
    </r>
    <r>
      <rPr>
        <sz val="11"/>
        <color theme="1"/>
        <rFont val="宋体"/>
        <charset val="134"/>
      </rPr>
      <t>科技与推广服务</t>
    </r>
  </si>
  <si>
    <r>
      <t>30216</t>
    </r>
    <r>
      <rPr>
        <sz val="11"/>
        <color theme="1"/>
        <rFont val="宋体"/>
        <charset val="134"/>
      </rPr>
      <t>培训费</t>
    </r>
  </si>
  <si>
    <r>
      <t>50502</t>
    </r>
    <r>
      <rPr>
        <sz val="11"/>
        <color theme="1"/>
        <rFont val="宋体"/>
        <charset val="134"/>
      </rPr>
      <t>商品和服务支出</t>
    </r>
  </si>
  <si>
    <r>
      <t>8020302</t>
    </r>
    <r>
      <rPr>
        <sz val="11"/>
        <color theme="1"/>
        <rFont val="宋体"/>
        <charset val="134"/>
      </rPr>
      <t>扶贫支出</t>
    </r>
  </si>
  <si>
    <r>
      <rPr>
        <sz val="11"/>
        <color theme="1"/>
        <rFont val="方正仿宋_GBK"/>
        <charset val="134"/>
      </rPr>
      <t>资金整合到职高</t>
    </r>
  </si>
  <si>
    <r>
      <rPr>
        <sz val="10"/>
        <color theme="1"/>
        <rFont val="方正仿宋_GBK"/>
        <charset val="134"/>
      </rPr>
      <t>小</t>
    </r>
    <r>
      <rPr>
        <sz val="10"/>
        <color theme="1"/>
        <rFont val="Times New Roman"/>
        <charset val="134"/>
      </rPr>
      <t xml:space="preserve"> </t>
    </r>
    <r>
      <rPr>
        <sz val="10"/>
        <color theme="1"/>
        <rFont val="方正仿宋_GBK"/>
        <charset val="134"/>
      </rPr>
      <t>计</t>
    </r>
  </si>
  <si>
    <r>
      <rPr>
        <sz val="10"/>
        <color indexed="8"/>
        <rFont val="Times New Roman"/>
        <charset val="134"/>
      </rPr>
      <t>2022</t>
    </r>
    <r>
      <rPr>
        <sz val="10"/>
        <color indexed="8"/>
        <rFont val="方正仿宋_GBK"/>
        <charset val="134"/>
      </rPr>
      <t>年中央农业生产发展资金（第二批）</t>
    </r>
    <r>
      <rPr>
        <sz val="10"/>
        <color indexed="8"/>
        <rFont val="Times New Roman"/>
        <charset val="134"/>
      </rPr>
      <t>—</t>
    </r>
    <r>
      <rPr>
        <sz val="10"/>
        <color indexed="8"/>
        <rFont val="方正仿宋_GBK"/>
        <charset val="134"/>
      </rPr>
      <t>农业生产社会化服务（玉米）项目补助资金</t>
    </r>
  </si>
  <si>
    <r>
      <rPr>
        <sz val="10"/>
        <color indexed="8"/>
        <rFont val="方正仿宋_GBK"/>
        <charset val="134"/>
      </rPr>
      <t>营盘镇</t>
    </r>
  </si>
  <si>
    <r>
      <rPr>
        <sz val="9"/>
        <color theme="1"/>
        <rFont val="方正仿宋_GBK"/>
        <charset val="134"/>
      </rPr>
      <t>实施玉米作物耕、种、防、收四个环节农业生产进行补助：服务面积</t>
    </r>
    <r>
      <rPr>
        <sz val="9"/>
        <color theme="1"/>
        <rFont val="Times New Roman"/>
        <charset val="134"/>
      </rPr>
      <t>18000</t>
    </r>
    <r>
      <rPr>
        <sz val="9"/>
        <color theme="1"/>
        <rFont val="方正仿宋_GBK"/>
        <charset val="134"/>
      </rPr>
      <t>亩，共实施</t>
    </r>
    <r>
      <rPr>
        <sz val="9"/>
        <color theme="1"/>
        <rFont val="Times New Roman"/>
        <charset val="134"/>
      </rPr>
      <t>1</t>
    </r>
    <r>
      <rPr>
        <sz val="9"/>
        <color theme="1"/>
        <rFont val="方正仿宋_GBK"/>
        <charset val="134"/>
      </rPr>
      <t>次，单次机械耕作土地翻耕作业服务费用</t>
    </r>
    <r>
      <rPr>
        <sz val="9"/>
        <color theme="1"/>
        <rFont val="Times New Roman"/>
        <charset val="134"/>
      </rPr>
      <t>250</t>
    </r>
    <r>
      <rPr>
        <sz val="9"/>
        <color theme="1"/>
        <rFont val="方正仿宋_GBK"/>
        <charset val="134"/>
      </rPr>
      <t>元</t>
    </r>
    <r>
      <rPr>
        <sz val="9"/>
        <color theme="1"/>
        <rFont val="Times New Roman"/>
        <charset val="134"/>
      </rPr>
      <t>/</t>
    </r>
    <r>
      <rPr>
        <sz val="9"/>
        <color theme="1"/>
        <rFont val="方正仿宋_GBK"/>
        <charset val="134"/>
      </rPr>
      <t>亩，财政补助</t>
    </r>
    <r>
      <rPr>
        <sz val="9"/>
        <color theme="1"/>
        <rFont val="Times New Roman"/>
        <charset val="134"/>
      </rPr>
      <t>17</t>
    </r>
    <r>
      <rPr>
        <sz val="9"/>
        <color theme="1"/>
        <rFont val="方正仿宋_GBK"/>
        <charset val="134"/>
      </rPr>
      <t>元</t>
    </r>
    <r>
      <rPr>
        <sz val="9"/>
        <color theme="1"/>
        <rFont val="Times New Roman"/>
        <charset val="134"/>
      </rPr>
      <t>/</t>
    </r>
    <r>
      <rPr>
        <sz val="9"/>
        <color theme="1"/>
        <rFont val="方正仿宋_GBK"/>
        <charset val="134"/>
      </rPr>
      <t>亩，使用项目资金</t>
    </r>
    <r>
      <rPr>
        <sz val="9"/>
        <color theme="1"/>
        <rFont val="Times New Roman"/>
        <charset val="134"/>
      </rPr>
      <t>30.6</t>
    </r>
    <r>
      <rPr>
        <sz val="9"/>
        <color theme="1"/>
        <rFont val="方正仿宋_GBK"/>
        <charset val="134"/>
      </rPr>
      <t>万元。单次播种（含：种子</t>
    </r>
    <r>
      <rPr>
        <sz val="9"/>
        <color theme="1"/>
        <rFont val="Times New Roman"/>
        <charset val="134"/>
      </rPr>
      <t>400</t>
    </r>
    <r>
      <rPr>
        <sz val="9"/>
        <color theme="1"/>
        <rFont val="方正仿宋_GBK"/>
        <charset val="134"/>
      </rPr>
      <t>元</t>
    </r>
    <r>
      <rPr>
        <sz val="9"/>
        <color theme="1"/>
        <rFont val="Times New Roman"/>
        <charset val="134"/>
      </rPr>
      <t>/</t>
    </r>
    <r>
      <rPr>
        <sz val="9"/>
        <color theme="1"/>
        <rFont val="方正仿宋_GBK"/>
        <charset val="134"/>
      </rPr>
      <t>亩、人工成本</t>
    </r>
    <r>
      <rPr>
        <sz val="9"/>
        <color theme="1"/>
        <rFont val="Times New Roman"/>
        <charset val="134"/>
      </rPr>
      <t>30</t>
    </r>
    <r>
      <rPr>
        <sz val="9"/>
        <color theme="1"/>
        <rFont val="方正仿宋_GBK"/>
        <charset val="134"/>
      </rPr>
      <t>元</t>
    </r>
    <r>
      <rPr>
        <sz val="9"/>
        <color theme="1"/>
        <rFont val="Times New Roman"/>
        <charset val="134"/>
      </rPr>
      <t>/</t>
    </r>
    <r>
      <rPr>
        <sz val="9"/>
        <color theme="1"/>
        <rFont val="方正仿宋_GBK"/>
        <charset val="134"/>
      </rPr>
      <t>亩）费用</t>
    </r>
    <r>
      <rPr>
        <sz val="9"/>
        <color theme="1"/>
        <rFont val="Times New Roman"/>
        <charset val="134"/>
      </rPr>
      <t>430</t>
    </r>
    <r>
      <rPr>
        <sz val="9"/>
        <color theme="1"/>
        <rFont val="方正仿宋_GBK"/>
        <charset val="134"/>
      </rPr>
      <t>元</t>
    </r>
    <r>
      <rPr>
        <sz val="9"/>
        <color theme="1"/>
        <rFont val="Times New Roman"/>
        <charset val="134"/>
      </rPr>
      <t>/</t>
    </r>
    <r>
      <rPr>
        <sz val="9"/>
        <color theme="1"/>
        <rFont val="方正仿宋_GBK"/>
        <charset val="134"/>
      </rPr>
      <t>亩，财政补助</t>
    </r>
    <r>
      <rPr>
        <sz val="9"/>
        <color theme="1"/>
        <rFont val="Times New Roman"/>
        <charset val="134"/>
      </rPr>
      <t>33</t>
    </r>
    <r>
      <rPr>
        <sz val="9"/>
        <color theme="1"/>
        <rFont val="方正仿宋_GBK"/>
        <charset val="134"/>
      </rPr>
      <t>元</t>
    </r>
    <r>
      <rPr>
        <sz val="9"/>
        <color theme="1"/>
        <rFont val="Times New Roman"/>
        <charset val="134"/>
      </rPr>
      <t>/</t>
    </r>
    <r>
      <rPr>
        <sz val="9"/>
        <color theme="1"/>
        <rFont val="方正仿宋_GBK"/>
        <charset val="134"/>
      </rPr>
      <t>亩，使用项目资金</t>
    </r>
    <r>
      <rPr>
        <sz val="9"/>
        <color theme="1"/>
        <rFont val="Times New Roman"/>
        <charset val="134"/>
      </rPr>
      <t>59.4</t>
    </r>
    <r>
      <rPr>
        <sz val="9"/>
        <color theme="1"/>
        <rFont val="方正仿宋_GBK"/>
        <charset val="134"/>
      </rPr>
      <t>万元。单次病虫害防治药肥施肥作业（含：肥料</t>
    </r>
    <r>
      <rPr>
        <sz val="9"/>
        <color theme="1"/>
        <rFont val="Times New Roman"/>
        <charset val="134"/>
      </rPr>
      <t>170~180</t>
    </r>
    <r>
      <rPr>
        <sz val="9"/>
        <color theme="1"/>
        <rFont val="方正仿宋_GBK"/>
        <charset val="134"/>
      </rPr>
      <t>元</t>
    </r>
    <r>
      <rPr>
        <sz val="9"/>
        <color theme="1"/>
        <rFont val="Times New Roman"/>
        <charset val="134"/>
      </rPr>
      <t>/</t>
    </r>
    <r>
      <rPr>
        <sz val="9"/>
        <color theme="1"/>
        <rFont val="方正仿宋_GBK"/>
        <charset val="134"/>
      </rPr>
      <t>亩、无人机喷撒施肥</t>
    </r>
    <r>
      <rPr>
        <sz val="9"/>
        <color theme="1"/>
        <rFont val="Times New Roman"/>
        <charset val="134"/>
      </rPr>
      <t>/</t>
    </r>
    <r>
      <rPr>
        <sz val="9"/>
        <color theme="1"/>
        <rFont val="方正仿宋_GBK"/>
        <charset val="134"/>
      </rPr>
      <t>农药（部分区域配合人工）</t>
    </r>
    <r>
      <rPr>
        <sz val="9"/>
        <color theme="1"/>
        <rFont val="Times New Roman"/>
        <charset val="134"/>
      </rPr>
      <t>260~270</t>
    </r>
    <r>
      <rPr>
        <sz val="9"/>
        <color theme="1"/>
        <rFont val="方正仿宋_GBK"/>
        <charset val="134"/>
      </rPr>
      <t>元</t>
    </r>
    <r>
      <rPr>
        <sz val="9"/>
        <color theme="1"/>
        <rFont val="Times New Roman"/>
        <charset val="134"/>
      </rPr>
      <t>/</t>
    </r>
    <r>
      <rPr>
        <sz val="9"/>
        <color theme="1"/>
        <rFont val="方正仿宋_GBK"/>
        <charset val="134"/>
      </rPr>
      <t>亩、管护</t>
    </r>
    <r>
      <rPr>
        <sz val="9"/>
        <color theme="1"/>
        <rFont val="Times New Roman"/>
        <charset val="134"/>
      </rPr>
      <t>3</t>
    </r>
    <r>
      <rPr>
        <sz val="9"/>
        <color theme="1"/>
        <rFont val="方正仿宋_GBK"/>
        <charset val="134"/>
      </rPr>
      <t>人</t>
    </r>
    <r>
      <rPr>
        <sz val="9"/>
        <color theme="1"/>
        <rFont val="Times New Roman"/>
        <charset val="134"/>
      </rPr>
      <t>3</t>
    </r>
    <r>
      <rPr>
        <sz val="9"/>
        <color theme="1"/>
        <rFont val="方正仿宋_GBK"/>
        <charset val="134"/>
      </rPr>
      <t>个月</t>
    </r>
    <r>
      <rPr>
        <sz val="9"/>
        <color theme="1"/>
        <rFont val="Times New Roman"/>
        <charset val="134"/>
      </rPr>
      <t>13.5</t>
    </r>
    <r>
      <rPr>
        <sz val="9"/>
        <color theme="1"/>
        <rFont val="方正仿宋_GBK"/>
        <charset val="134"/>
      </rPr>
      <t>元</t>
    </r>
    <r>
      <rPr>
        <sz val="9"/>
        <color theme="1"/>
        <rFont val="Times New Roman"/>
        <charset val="134"/>
      </rPr>
      <t>/</t>
    </r>
    <r>
      <rPr>
        <sz val="9"/>
        <color theme="1"/>
        <rFont val="方正仿宋_GBK"/>
        <charset val="134"/>
      </rPr>
      <t>亩）费用</t>
    </r>
    <r>
      <rPr>
        <sz val="9"/>
        <color theme="1"/>
        <rFont val="Times New Roman"/>
        <charset val="134"/>
      </rPr>
      <t>443.5</t>
    </r>
    <r>
      <rPr>
        <sz val="9"/>
        <color theme="1"/>
        <rFont val="方正仿宋_GBK"/>
        <charset val="134"/>
      </rPr>
      <t>元</t>
    </r>
    <r>
      <rPr>
        <sz val="9"/>
        <color theme="1"/>
        <rFont val="Times New Roman"/>
        <charset val="134"/>
      </rPr>
      <t>/</t>
    </r>
    <r>
      <rPr>
        <sz val="9"/>
        <color theme="1"/>
        <rFont val="方正仿宋_GBK"/>
        <charset val="134"/>
      </rPr>
      <t>亩，财政补助</t>
    </r>
    <r>
      <rPr>
        <sz val="9"/>
        <color theme="1"/>
        <rFont val="Times New Roman"/>
        <charset val="134"/>
      </rPr>
      <t>40</t>
    </r>
    <r>
      <rPr>
        <sz val="9"/>
        <color theme="1"/>
        <rFont val="方正仿宋_GBK"/>
        <charset val="134"/>
      </rPr>
      <t>元</t>
    </r>
    <r>
      <rPr>
        <sz val="9"/>
        <color theme="1"/>
        <rFont val="Times New Roman"/>
        <charset val="134"/>
      </rPr>
      <t>/</t>
    </r>
    <r>
      <rPr>
        <sz val="9"/>
        <color theme="1"/>
        <rFont val="方正仿宋_GBK"/>
        <charset val="134"/>
      </rPr>
      <t>亩，使用项目资金</t>
    </r>
    <r>
      <rPr>
        <sz val="9"/>
        <color theme="1"/>
        <rFont val="Times New Roman"/>
        <charset val="134"/>
      </rPr>
      <t>72</t>
    </r>
    <r>
      <rPr>
        <sz val="9"/>
        <color theme="1"/>
        <rFont val="方正仿宋_GBK"/>
        <charset val="134"/>
      </rPr>
      <t>万元。单次玉米收获作业（含：收割费</t>
    </r>
    <r>
      <rPr>
        <sz val="9"/>
        <color theme="1"/>
        <rFont val="Times New Roman"/>
        <charset val="134"/>
      </rPr>
      <t>130</t>
    </r>
    <r>
      <rPr>
        <sz val="9"/>
        <color theme="1"/>
        <rFont val="方正仿宋_GBK"/>
        <charset val="134"/>
      </rPr>
      <t>元</t>
    </r>
    <r>
      <rPr>
        <sz val="9"/>
        <color theme="1"/>
        <rFont val="Times New Roman"/>
        <charset val="134"/>
      </rPr>
      <t>/</t>
    </r>
    <r>
      <rPr>
        <sz val="9"/>
        <color theme="1"/>
        <rFont val="方正仿宋_GBK"/>
        <charset val="134"/>
      </rPr>
      <t>亩、运输费</t>
    </r>
    <r>
      <rPr>
        <sz val="9"/>
        <color theme="1"/>
        <rFont val="Times New Roman"/>
        <charset val="134"/>
      </rPr>
      <t>30</t>
    </r>
    <r>
      <rPr>
        <sz val="9"/>
        <color theme="1"/>
        <rFont val="方正仿宋_GBK"/>
        <charset val="134"/>
      </rPr>
      <t>元</t>
    </r>
    <r>
      <rPr>
        <sz val="9"/>
        <color theme="1"/>
        <rFont val="Times New Roman"/>
        <charset val="134"/>
      </rPr>
      <t>/</t>
    </r>
    <r>
      <rPr>
        <sz val="9"/>
        <color theme="1"/>
        <rFont val="方正仿宋_GBK"/>
        <charset val="134"/>
      </rPr>
      <t>亩）服务费用</t>
    </r>
    <r>
      <rPr>
        <sz val="9"/>
        <color theme="1"/>
        <rFont val="Times New Roman"/>
        <charset val="134"/>
      </rPr>
      <t>130</t>
    </r>
    <r>
      <rPr>
        <sz val="9"/>
        <color theme="1"/>
        <rFont val="方正仿宋_GBK"/>
        <charset val="134"/>
      </rPr>
      <t>元</t>
    </r>
    <r>
      <rPr>
        <sz val="9"/>
        <color theme="1"/>
        <rFont val="Times New Roman"/>
        <charset val="134"/>
      </rPr>
      <t>/</t>
    </r>
    <r>
      <rPr>
        <sz val="9"/>
        <color theme="1"/>
        <rFont val="方正仿宋_GBK"/>
        <charset val="134"/>
      </rPr>
      <t>亩，财政补助</t>
    </r>
    <r>
      <rPr>
        <sz val="9"/>
        <color theme="1"/>
        <rFont val="Times New Roman"/>
        <charset val="134"/>
      </rPr>
      <t>10</t>
    </r>
    <r>
      <rPr>
        <sz val="9"/>
        <color theme="1"/>
        <rFont val="方正仿宋_GBK"/>
        <charset val="134"/>
      </rPr>
      <t>元</t>
    </r>
    <r>
      <rPr>
        <sz val="9"/>
        <color theme="1"/>
        <rFont val="Times New Roman"/>
        <charset val="134"/>
      </rPr>
      <t>/</t>
    </r>
    <r>
      <rPr>
        <sz val="9"/>
        <color theme="1"/>
        <rFont val="方正仿宋_GBK"/>
        <charset val="134"/>
      </rPr>
      <t>亩，使用项目资金</t>
    </r>
    <r>
      <rPr>
        <sz val="9"/>
        <color theme="1"/>
        <rFont val="Times New Roman"/>
        <charset val="134"/>
      </rPr>
      <t>18</t>
    </r>
    <r>
      <rPr>
        <sz val="9"/>
        <color theme="1"/>
        <rFont val="方正仿宋_GBK"/>
        <charset val="134"/>
      </rPr>
      <t>万元，财政补助</t>
    </r>
    <r>
      <rPr>
        <sz val="9"/>
        <color theme="1"/>
        <rFont val="Times New Roman"/>
        <charset val="134"/>
      </rPr>
      <t>100</t>
    </r>
    <r>
      <rPr>
        <sz val="9"/>
        <color theme="1"/>
        <rFont val="方正仿宋_GBK"/>
        <charset val="134"/>
      </rPr>
      <t>元</t>
    </r>
    <r>
      <rPr>
        <sz val="9"/>
        <color theme="1"/>
        <rFont val="Times New Roman"/>
        <charset val="134"/>
      </rPr>
      <t>/</t>
    </r>
    <r>
      <rPr>
        <sz val="9"/>
        <color theme="1"/>
        <rFont val="方正仿宋_GBK"/>
        <charset val="134"/>
      </rPr>
      <t>亩。按综合托管系数折算后完成任务面积</t>
    </r>
    <r>
      <rPr>
        <sz val="9"/>
        <color theme="1"/>
        <rFont val="Times New Roman"/>
        <charset val="134"/>
      </rPr>
      <t>18000</t>
    </r>
    <r>
      <rPr>
        <sz val="9"/>
        <color theme="1"/>
        <rFont val="方正仿宋_GBK"/>
        <charset val="134"/>
      </rPr>
      <t>亩，其中小农户任务面积占比为</t>
    </r>
    <r>
      <rPr>
        <sz val="9"/>
        <color theme="1"/>
        <rFont val="Times New Roman"/>
        <charset val="134"/>
      </rPr>
      <t>60%</t>
    </r>
    <r>
      <rPr>
        <sz val="9"/>
        <color theme="1"/>
        <rFont val="方正仿宋_GBK"/>
        <charset val="134"/>
      </rPr>
      <t>。托管服务采取</t>
    </r>
    <r>
      <rPr>
        <sz val="9"/>
        <color theme="1"/>
        <rFont val="Times New Roman"/>
        <charset val="134"/>
      </rPr>
      <t>“</t>
    </r>
    <r>
      <rPr>
        <sz val="9"/>
        <color theme="1"/>
        <rFont val="方正仿宋_GBK"/>
        <charset val="134"/>
      </rPr>
      <t>服务组织</t>
    </r>
    <r>
      <rPr>
        <sz val="9"/>
        <color theme="1"/>
        <rFont val="Times New Roman"/>
        <charset val="134"/>
      </rPr>
      <t>+</t>
    </r>
    <r>
      <rPr>
        <sz val="9"/>
        <color theme="1"/>
        <rFont val="方正仿宋_GBK"/>
        <charset val="134"/>
      </rPr>
      <t>农户</t>
    </r>
    <r>
      <rPr>
        <sz val="9"/>
        <color theme="1"/>
        <rFont val="Times New Roman"/>
        <charset val="134"/>
      </rPr>
      <t>”</t>
    </r>
    <r>
      <rPr>
        <sz val="9"/>
        <color theme="1"/>
        <rFont val="方正仿宋_GBK"/>
        <charset val="134"/>
      </rPr>
      <t>的方式进行，服务组织与小农户形成利益联结机制，由服务组织统一管理，</t>
    </r>
    <r>
      <rPr>
        <sz val="9"/>
        <color theme="1"/>
        <rFont val="Times New Roman"/>
        <charset val="134"/>
      </rPr>
      <t>18000</t>
    </r>
    <r>
      <rPr>
        <sz val="9"/>
        <color theme="1"/>
        <rFont val="方正仿宋_GBK"/>
        <charset val="134"/>
      </rPr>
      <t>亩基地由凤庆县农业农村投资开发有限公司统一实施农业社会化托管服务。</t>
    </r>
  </si>
  <si>
    <r>
      <rPr>
        <sz val="10"/>
        <color indexed="8"/>
        <rFont val="Times New Roman"/>
        <charset val="134"/>
      </rPr>
      <t>2022</t>
    </r>
    <r>
      <rPr>
        <sz val="10"/>
        <color indexed="8"/>
        <rFont val="方正仿宋_GBK"/>
        <charset val="134"/>
      </rPr>
      <t>年中央农业生产发展资金（第二批）</t>
    </r>
    <r>
      <rPr>
        <sz val="10"/>
        <color indexed="8"/>
        <rFont val="Times New Roman"/>
        <charset val="134"/>
      </rPr>
      <t>—</t>
    </r>
    <r>
      <rPr>
        <sz val="10"/>
        <color indexed="8"/>
        <rFont val="方正仿宋_GBK"/>
        <charset val="134"/>
      </rPr>
      <t>新型主体培育（家庭农场）建设项目补助资金</t>
    </r>
  </si>
  <si>
    <r>
      <rPr>
        <sz val="10"/>
        <color theme="1"/>
        <rFont val="方正仿宋_GBK"/>
        <charset val="134"/>
      </rPr>
      <t>洛党镇</t>
    </r>
    <r>
      <rPr>
        <sz val="10"/>
        <color theme="1"/>
        <rFont val="Times New Roman"/>
        <charset val="134"/>
      </rPr>
      <t xml:space="preserve">
</t>
    </r>
    <r>
      <rPr>
        <sz val="10"/>
        <color theme="1"/>
        <rFont val="方正仿宋_GBK"/>
        <charset val="134"/>
      </rPr>
      <t>勐佑镇</t>
    </r>
  </si>
  <si>
    <r>
      <rPr>
        <sz val="10"/>
        <color theme="1"/>
        <rFont val="方正仿宋_GBK"/>
        <charset val="134"/>
      </rPr>
      <t>扶持</t>
    </r>
    <r>
      <rPr>
        <sz val="10"/>
        <color theme="1"/>
        <rFont val="Times New Roman"/>
        <charset val="134"/>
      </rPr>
      <t>2</t>
    </r>
    <r>
      <rPr>
        <sz val="10"/>
        <color theme="1"/>
        <rFont val="方正仿宋_GBK"/>
        <charset val="134"/>
      </rPr>
      <t>个家庭农场。</t>
    </r>
    <r>
      <rPr>
        <sz val="10"/>
        <color theme="1"/>
        <rFont val="Times New Roman"/>
        <charset val="134"/>
      </rPr>
      <t>1.</t>
    </r>
    <r>
      <rPr>
        <sz val="10"/>
        <color theme="1"/>
        <rFont val="方正仿宋_GBK"/>
        <charset val="134"/>
      </rPr>
      <t>凤庆县正家农场（洛党镇），购置生产设备；</t>
    </r>
    <r>
      <rPr>
        <sz val="10"/>
        <color theme="1"/>
        <rFont val="Times New Roman"/>
        <charset val="134"/>
      </rPr>
      <t>2.</t>
    </r>
    <r>
      <rPr>
        <sz val="10"/>
        <color theme="1"/>
        <rFont val="方正仿宋_GBK"/>
        <charset val="134"/>
      </rPr>
      <t>凤庆县黑家农场（勐佑镇），购置生产设备。</t>
    </r>
  </si>
  <si>
    <r>
      <rPr>
        <sz val="12"/>
        <color indexed="8"/>
        <rFont val="Times New Roman"/>
        <charset val="134"/>
      </rPr>
      <t xml:space="preserve">2130124 </t>
    </r>
    <r>
      <rPr>
        <sz val="12"/>
        <color indexed="8"/>
        <rFont val="方正仿宋_GBK"/>
        <charset val="134"/>
      </rPr>
      <t>农村合作经济</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</si>
</sst>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b/>
      <sz val="12"/>
      <color theme="1"/>
      <name val="宋体"/>
      <charset val="134"/>
    </font>
    <font>
      <sz val="10"/>
      <color theme="1"/>
      <name val="宋体"/>
      <charset val="134"/>
    </font>
    <font>
      <sz val="12"/>
      <color theme="1"/>
      <name val="宋体"/>
      <charset val="134"/>
    </font>
    <font>
      <b/>
      <sz val="12"/>
      <color theme="1"/>
      <name val="Times New Roman"/>
      <charset val="134"/>
    </font>
    <font>
      <sz val="11"/>
      <color theme="1"/>
      <name val="Times New Roman"/>
      <charset val="134"/>
    </font>
    <font>
      <sz val="12"/>
      <color theme="1"/>
      <name val="宋体"/>
      <charset val="134"/>
      <scheme val="minor"/>
    </font>
    <font>
      <b/>
      <sz val="22"/>
      <color theme="1"/>
      <name val="宋体"/>
      <charset val="134"/>
    </font>
    <font>
      <sz val="11"/>
      <color theme="1"/>
      <name val="宋体"/>
      <charset val="134"/>
    </font>
    <font>
      <sz val="10"/>
      <color indexed="8"/>
      <name val="Times New Roman"/>
      <charset val="134"/>
    </font>
    <font>
      <sz val="10"/>
      <color theme="1"/>
      <name val="Times New Roman"/>
      <charset val="134"/>
    </font>
    <font>
      <sz val="10"/>
      <name val="Times New Roman"/>
      <charset val="134"/>
    </font>
    <font>
      <sz val="9"/>
      <color theme="1"/>
      <name val="Times New Roman"/>
      <charset val="134"/>
    </font>
    <font>
      <sz val="11"/>
      <name val="宋体"/>
      <charset val="134"/>
    </font>
    <font>
      <sz val="11"/>
      <name val="Times New Roman"/>
      <charset val="134"/>
    </font>
    <font>
      <sz val="12"/>
      <color indexed="8"/>
      <name val="Times New Roman"/>
      <charset val="134"/>
    </font>
    <font>
      <sz val="12"/>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theme="1"/>
      <name val="方正仿宋_GBK"/>
      <charset val="134"/>
    </font>
    <font>
      <sz val="10"/>
      <color indexed="8"/>
      <name val="方正仿宋_GBK"/>
      <charset val="134"/>
    </font>
    <font>
      <sz val="12"/>
      <color indexed="8"/>
      <name val="方正仿宋_GBK"/>
      <charset val="134"/>
    </font>
    <font>
      <sz val="10"/>
      <name val="方正仿宋_GBK"/>
      <charset val="134"/>
    </font>
    <font>
      <sz val="10"/>
      <color theme="1"/>
      <name val="方正仿宋_GBK"/>
      <charset val="134"/>
    </font>
    <font>
      <sz val="12"/>
      <color theme="1"/>
      <name val="方正仿宋_GBK"/>
      <charset val="134"/>
    </font>
    <font>
      <sz val="9"/>
      <color theme="1"/>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3"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0" fillId="9" borderId="0" applyNumberFormat="0" applyBorder="0" applyAlignment="0" applyProtection="0">
      <alignment vertical="center"/>
    </xf>
    <xf numFmtId="0" fontId="23" fillId="0" borderId="5" applyNumberFormat="0" applyFill="0" applyAlignment="0" applyProtection="0">
      <alignment vertical="center"/>
    </xf>
    <xf numFmtId="0" fontId="20" fillId="10" borderId="0" applyNumberFormat="0" applyBorder="0" applyAlignment="0" applyProtection="0">
      <alignment vertical="center"/>
    </xf>
    <xf numFmtId="0" fontId="29" fillId="11" borderId="6" applyNumberFormat="0" applyAlignment="0" applyProtection="0">
      <alignment vertical="center"/>
    </xf>
    <xf numFmtId="0" fontId="30" fillId="11" borderId="2" applyNumberFormat="0" applyAlignment="0" applyProtection="0">
      <alignment vertical="center"/>
    </xf>
    <xf numFmtId="0" fontId="31" fillId="12" borderId="7"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36" fillId="0" borderId="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pplyProtection="1">
      <alignment horizontal="center" vertical="center" wrapText="1"/>
      <protection locked="0"/>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3" fillId="0" borderId="0" xfId="0" applyFont="1" applyFill="1" applyAlignment="1">
      <alignment horizontal="right" vertical="center" wrapText="1"/>
    </xf>
    <xf numFmtId="0" fontId="13"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49" fontId="15" fillId="0" borderId="1" xfId="44" applyNumberFormat="1" applyFont="1" applyFill="1" applyBorder="1" applyAlignment="1">
      <alignment horizontal="center" vertical="center" wrapText="1"/>
    </xf>
    <xf numFmtId="49" fontId="15" fillId="0" borderId="1" xfId="44"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
  <sheetViews>
    <sheetView tabSelected="1" workbookViewId="0">
      <selection activeCell="A1" sqref="A1:Q1"/>
    </sheetView>
  </sheetViews>
  <sheetFormatPr defaultColWidth="9" defaultRowHeight="14.25"/>
  <cols>
    <col min="1" max="1" width="3.625" style="7" customWidth="1"/>
    <col min="2" max="2" width="17" style="7" customWidth="1"/>
    <col min="3" max="3" width="15.75" style="7" customWidth="1"/>
    <col min="4" max="4" width="37.125" style="7" customWidth="1"/>
    <col min="5" max="5" width="18" style="7" customWidth="1"/>
    <col min="6" max="6" width="14.3" style="7" customWidth="1"/>
    <col min="7" max="7" width="26.0166666666667" style="8" customWidth="1"/>
    <col min="8" max="8" width="18.75" style="9" customWidth="1"/>
    <col min="9" max="10" width="9.125" style="10"/>
    <col min="11" max="11" width="10" style="11" customWidth="1"/>
    <col min="12" max="12" width="12.625" style="11" customWidth="1"/>
    <col min="13" max="13" width="22.5" style="7" customWidth="1"/>
    <col min="14" max="14" width="22.25" style="7" customWidth="1"/>
    <col min="15" max="15" width="20.625" style="7" customWidth="1"/>
    <col min="16" max="16" width="19.875" style="7" customWidth="1"/>
    <col min="17" max="17" width="14.875" style="7" customWidth="1"/>
    <col min="18" max="16384" width="9" style="7"/>
  </cols>
  <sheetData>
    <row r="1" s="1" customFormat="1" ht="34" customHeight="1" spans="1:17">
      <c r="A1" s="12" t="s">
        <v>0</v>
      </c>
      <c r="B1" s="12"/>
      <c r="C1" s="12"/>
      <c r="D1" s="12"/>
      <c r="E1" s="12"/>
      <c r="F1" s="12"/>
      <c r="G1" s="12"/>
      <c r="H1" s="12"/>
      <c r="I1" s="12"/>
      <c r="J1" s="12"/>
      <c r="K1" s="12"/>
      <c r="L1" s="12"/>
      <c r="M1" s="12"/>
      <c r="N1" s="12"/>
      <c r="O1" s="12"/>
      <c r="P1" s="12"/>
      <c r="Q1" s="12"/>
    </row>
    <row r="2" s="2" customFormat="1" ht="27" customHeight="1" spans="1:17">
      <c r="A2" s="13"/>
      <c r="B2" s="13" t="s">
        <v>1</v>
      </c>
      <c r="C2" s="13"/>
      <c r="D2" s="13"/>
      <c r="E2" s="13"/>
      <c r="F2" s="13"/>
      <c r="G2" s="14"/>
      <c r="H2" s="15"/>
      <c r="I2" s="13"/>
      <c r="J2" s="13"/>
      <c r="K2" s="25"/>
      <c r="L2" s="25"/>
      <c r="M2" s="13"/>
      <c r="N2" s="13"/>
      <c r="O2" s="13"/>
      <c r="P2" s="13"/>
      <c r="Q2" s="2" t="s">
        <v>2</v>
      </c>
    </row>
    <row r="3" s="3" customFormat="1" ht="27" customHeight="1" spans="1:17">
      <c r="A3" s="16" t="s">
        <v>3</v>
      </c>
      <c r="B3" s="16" t="s">
        <v>4</v>
      </c>
      <c r="C3" s="16" t="s">
        <v>5</v>
      </c>
      <c r="D3" s="16" t="s">
        <v>6</v>
      </c>
      <c r="E3" s="16" t="s">
        <v>7</v>
      </c>
      <c r="F3" s="16" t="s">
        <v>8</v>
      </c>
      <c r="G3" s="16" t="s">
        <v>9</v>
      </c>
      <c r="H3" s="16" t="s">
        <v>10</v>
      </c>
      <c r="I3" s="16" t="s">
        <v>11</v>
      </c>
      <c r="J3" s="16" t="s">
        <v>12</v>
      </c>
      <c r="K3" s="16" t="s">
        <v>13</v>
      </c>
      <c r="L3" s="16" t="s">
        <v>14</v>
      </c>
      <c r="M3" s="16" t="s">
        <v>15</v>
      </c>
      <c r="N3" s="16" t="s">
        <v>16</v>
      </c>
      <c r="O3" s="16" t="s">
        <v>17</v>
      </c>
      <c r="P3" s="26" t="s">
        <v>18</v>
      </c>
      <c r="Q3" s="32" t="s">
        <v>19</v>
      </c>
    </row>
    <row r="4" s="1" customFormat="1" ht="36" customHeight="1" spans="1:17">
      <c r="A4" s="16"/>
      <c r="B4" s="16"/>
      <c r="C4" s="16"/>
      <c r="D4" s="16"/>
      <c r="E4" s="16"/>
      <c r="F4" s="16"/>
      <c r="G4" s="16"/>
      <c r="H4" s="16"/>
      <c r="I4" s="16"/>
      <c r="J4" s="16"/>
      <c r="K4" s="16"/>
      <c r="L4" s="16"/>
      <c r="M4" s="16"/>
      <c r="N4" s="16"/>
      <c r="O4" s="16"/>
      <c r="P4" s="26"/>
      <c r="Q4" s="32"/>
    </row>
    <row r="5" s="4" customFormat="1" ht="35" customHeight="1" spans="1:17">
      <c r="A5" s="17" t="s">
        <v>20</v>
      </c>
      <c r="B5" s="17"/>
      <c r="C5" s="17"/>
      <c r="D5" s="17"/>
      <c r="E5" s="17"/>
      <c r="F5" s="17"/>
      <c r="G5" s="17"/>
      <c r="H5" s="17"/>
      <c r="I5" s="27">
        <f>I13+I17+I19+I21+I23</f>
        <v>434</v>
      </c>
      <c r="J5" s="27">
        <f>J13+J17+J19+J21+J23</f>
        <v>434</v>
      </c>
      <c r="K5" s="27" t="s">
        <v>21</v>
      </c>
      <c r="L5" s="27" t="s">
        <v>21</v>
      </c>
      <c r="M5" s="27" t="s">
        <v>21</v>
      </c>
      <c r="N5" s="27" t="s">
        <v>21</v>
      </c>
      <c r="O5" s="27" t="s">
        <v>21</v>
      </c>
      <c r="P5" s="27" t="s">
        <v>21</v>
      </c>
      <c r="Q5" s="33"/>
    </row>
    <row r="6" s="5" customFormat="1" ht="35" customHeight="1" spans="1:17">
      <c r="A6" s="18">
        <v>1</v>
      </c>
      <c r="B6" s="18" t="s">
        <v>22</v>
      </c>
      <c r="C6" s="19" t="s">
        <v>23</v>
      </c>
      <c r="D6" s="19" t="s">
        <v>24</v>
      </c>
      <c r="E6" s="18" t="s">
        <v>22</v>
      </c>
      <c r="F6" s="19" t="s">
        <v>25</v>
      </c>
      <c r="G6" s="20" t="s">
        <v>26</v>
      </c>
      <c r="H6" s="17" t="s">
        <v>27</v>
      </c>
      <c r="I6" s="27">
        <v>29.7</v>
      </c>
      <c r="J6" s="27">
        <v>29.7</v>
      </c>
      <c r="K6" s="28" t="s">
        <v>28</v>
      </c>
      <c r="L6" s="28" t="s">
        <v>29</v>
      </c>
      <c r="M6" s="28" t="s">
        <v>30</v>
      </c>
      <c r="N6" s="29" t="s">
        <v>31</v>
      </c>
      <c r="O6" s="29" t="s">
        <v>32</v>
      </c>
      <c r="P6" s="28" t="s">
        <v>33</v>
      </c>
      <c r="Q6" s="33"/>
    </row>
    <row r="7" s="5" customFormat="1" ht="35" customHeight="1" spans="1:17">
      <c r="A7" s="18"/>
      <c r="B7" s="18"/>
      <c r="C7" s="19"/>
      <c r="D7" s="19"/>
      <c r="E7" s="18"/>
      <c r="F7" s="19"/>
      <c r="G7" s="20"/>
      <c r="H7" s="17"/>
      <c r="I7" s="27">
        <v>24.9</v>
      </c>
      <c r="J7" s="27">
        <v>24.9</v>
      </c>
      <c r="K7" s="28"/>
      <c r="L7" s="28"/>
      <c r="M7" s="28"/>
      <c r="N7" s="29" t="s">
        <v>34</v>
      </c>
      <c r="O7" s="29" t="s">
        <v>35</v>
      </c>
      <c r="P7" s="28"/>
      <c r="Q7" s="33"/>
    </row>
    <row r="8" s="5" customFormat="1" ht="35" customHeight="1" spans="1:17">
      <c r="A8" s="18"/>
      <c r="B8" s="18"/>
      <c r="C8" s="19"/>
      <c r="D8" s="19"/>
      <c r="E8" s="18"/>
      <c r="F8" s="19"/>
      <c r="G8" s="20"/>
      <c r="H8" s="17"/>
      <c r="I8" s="27">
        <v>1.4</v>
      </c>
      <c r="J8" s="27">
        <v>1.4</v>
      </c>
      <c r="K8" s="28"/>
      <c r="L8" s="28"/>
      <c r="M8" s="28"/>
      <c r="N8" s="29" t="s">
        <v>36</v>
      </c>
      <c r="O8" s="29" t="s">
        <v>37</v>
      </c>
      <c r="P8" s="28"/>
      <c r="Q8" s="33"/>
    </row>
    <row r="9" s="5" customFormat="1" ht="35" customHeight="1" spans="1:17">
      <c r="A9" s="18"/>
      <c r="B9" s="18"/>
      <c r="C9" s="19"/>
      <c r="D9" s="19"/>
      <c r="E9" s="18"/>
      <c r="F9" s="19"/>
      <c r="G9" s="20"/>
      <c r="H9" s="17"/>
      <c r="I9" s="27">
        <v>0.5</v>
      </c>
      <c r="J9" s="27">
        <v>0.5</v>
      </c>
      <c r="K9" s="28"/>
      <c r="L9" s="28"/>
      <c r="M9" s="28"/>
      <c r="N9" s="29" t="s">
        <v>38</v>
      </c>
      <c r="O9" s="29" t="s">
        <v>37</v>
      </c>
      <c r="P9" s="28"/>
      <c r="Q9" s="33"/>
    </row>
    <row r="10" s="5" customFormat="1" ht="35" customHeight="1" spans="1:17">
      <c r="A10" s="18"/>
      <c r="B10" s="18"/>
      <c r="C10" s="19"/>
      <c r="D10" s="19"/>
      <c r="E10" s="18"/>
      <c r="F10" s="19"/>
      <c r="G10" s="20"/>
      <c r="H10" s="17"/>
      <c r="I10" s="27">
        <v>9</v>
      </c>
      <c r="J10" s="27">
        <v>9</v>
      </c>
      <c r="K10" s="28"/>
      <c r="L10" s="28"/>
      <c r="M10" s="28"/>
      <c r="N10" s="28" t="s">
        <v>39</v>
      </c>
      <c r="O10" s="28" t="s">
        <v>40</v>
      </c>
      <c r="P10" s="28"/>
      <c r="Q10" s="33"/>
    </row>
    <row r="11" s="5" customFormat="1" ht="35" customHeight="1" spans="1:17">
      <c r="A11" s="18"/>
      <c r="B11" s="18"/>
      <c r="C11" s="19"/>
      <c r="D11" s="19"/>
      <c r="E11" s="18"/>
      <c r="F11" s="19"/>
      <c r="G11" s="20"/>
      <c r="H11" s="17"/>
      <c r="I11" s="27">
        <v>12</v>
      </c>
      <c r="J11" s="27">
        <v>12</v>
      </c>
      <c r="K11" s="28"/>
      <c r="L11" s="28"/>
      <c r="M11" s="28"/>
      <c r="N11" s="29" t="s">
        <v>41</v>
      </c>
      <c r="O11" s="29" t="s">
        <v>42</v>
      </c>
      <c r="P11" s="28"/>
      <c r="Q11" s="33"/>
    </row>
    <row r="12" s="6" customFormat="1" ht="36" customHeight="1" spans="1:17">
      <c r="A12" s="18"/>
      <c r="B12" s="18"/>
      <c r="C12" s="19"/>
      <c r="D12" s="19"/>
      <c r="E12" s="18"/>
      <c r="F12" s="19"/>
      <c r="G12" s="20"/>
      <c r="H12" s="17"/>
      <c r="I12" s="30">
        <v>22.5</v>
      </c>
      <c r="J12" s="30">
        <v>22.5</v>
      </c>
      <c r="K12" s="28"/>
      <c r="L12" s="28"/>
      <c r="M12" s="28"/>
      <c r="N12" s="29" t="s">
        <v>43</v>
      </c>
      <c r="O12" s="29" t="s">
        <v>42</v>
      </c>
      <c r="P12" s="28"/>
      <c r="Q12" s="18"/>
    </row>
    <row r="13" s="6" customFormat="1" ht="38" customHeight="1" spans="1:17">
      <c r="A13" s="18" t="s">
        <v>44</v>
      </c>
      <c r="B13" s="18"/>
      <c r="C13" s="18"/>
      <c r="D13" s="18"/>
      <c r="E13" s="18"/>
      <c r="F13" s="18"/>
      <c r="G13" s="18"/>
      <c r="H13" s="18"/>
      <c r="I13" s="30">
        <f>SUM(I6:I12)</f>
        <v>100</v>
      </c>
      <c r="J13" s="30">
        <f>SUM(J6:J12)</f>
        <v>100</v>
      </c>
      <c r="K13" s="31"/>
      <c r="L13" s="31"/>
      <c r="M13" s="18"/>
      <c r="N13" s="18"/>
      <c r="O13" s="18"/>
      <c r="P13" s="18"/>
      <c r="Q13" s="18"/>
    </row>
    <row r="14" s="6" customFormat="1" ht="38" customHeight="1" spans="1:17">
      <c r="A14" s="18">
        <v>2</v>
      </c>
      <c r="B14" s="18" t="s">
        <v>22</v>
      </c>
      <c r="C14" s="19" t="s">
        <v>23</v>
      </c>
      <c r="D14" s="19" t="s">
        <v>45</v>
      </c>
      <c r="E14" s="18" t="s">
        <v>22</v>
      </c>
      <c r="F14" s="19" t="s">
        <v>46</v>
      </c>
      <c r="G14" s="20" t="s">
        <v>47</v>
      </c>
      <c r="H14" s="18" t="s">
        <v>27</v>
      </c>
      <c r="I14" s="30">
        <v>30</v>
      </c>
      <c r="J14" s="30">
        <v>30</v>
      </c>
      <c r="K14" s="28" t="s">
        <v>28</v>
      </c>
      <c r="L14" s="28" t="s">
        <v>29</v>
      </c>
      <c r="M14" s="28" t="s">
        <v>48</v>
      </c>
      <c r="N14" s="28" t="s">
        <v>39</v>
      </c>
      <c r="O14" s="28" t="s">
        <v>40</v>
      </c>
      <c r="P14" s="18" t="s">
        <v>49</v>
      </c>
      <c r="Q14" s="18"/>
    </row>
    <row r="15" s="6" customFormat="1" ht="38" customHeight="1" spans="1:17">
      <c r="A15" s="18"/>
      <c r="B15" s="18"/>
      <c r="C15" s="19"/>
      <c r="D15" s="19"/>
      <c r="E15" s="18"/>
      <c r="F15" s="19"/>
      <c r="G15" s="20"/>
      <c r="H15" s="18"/>
      <c r="I15" s="30">
        <v>31</v>
      </c>
      <c r="J15" s="30">
        <v>31</v>
      </c>
      <c r="K15" s="28"/>
      <c r="L15" s="28"/>
      <c r="M15" s="28"/>
      <c r="N15" s="29" t="s">
        <v>50</v>
      </c>
      <c r="O15" s="29" t="s">
        <v>51</v>
      </c>
      <c r="P15" s="18"/>
      <c r="Q15" s="18"/>
    </row>
    <row r="16" s="6" customFormat="1" ht="39" customHeight="1" spans="1:17">
      <c r="A16" s="18"/>
      <c r="B16" s="18"/>
      <c r="C16" s="19"/>
      <c r="D16" s="19"/>
      <c r="E16" s="18"/>
      <c r="F16" s="19"/>
      <c r="G16" s="20"/>
      <c r="H16" s="18"/>
      <c r="I16" s="30">
        <v>2</v>
      </c>
      <c r="J16" s="30">
        <v>2</v>
      </c>
      <c r="K16" s="28"/>
      <c r="L16" s="28"/>
      <c r="M16" s="28"/>
      <c r="N16" s="29" t="s">
        <v>31</v>
      </c>
      <c r="O16" s="29" t="s">
        <v>32</v>
      </c>
      <c r="P16" s="18"/>
      <c r="Q16" s="18"/>
    </row>
    <row r="17" s="6" customFormat="1" ht="39" customHeight="1" spans="1:17">
      <c r="A17" s="18" t="s">
        <v>44</v>
      </c>
      <c r="B17" s="18"/>
      <c r="C17" s="18"/>
      <c r="D17" s="18"/>
      <c r="E17" s="18"/>
      <c r="F17" s="18"/>
      <c r="G17" s="18"/>
      <c r="H17" s="18"/>
      <c r="I17" s="30">
        <f>SUM(I14:I16)</f>
        <v>63</v>
      </c>
      <c r="J17" s="30">
        <f>SUM(J14:J16)</f>
        <v>63</v>
      </c>
      <c r="K17" s="31"/>
      <c r="L17" s="31"/>
      <c r="M17" s="18"/>
      <c r="N17" s="18"/>
      <c r="O17" s="18"/>
      <c r="P17" s="18"/>
      <c r="Q17" s="18"/>
    </row>
    <row r="18" s="6" customFormat="1" ht="79" customHeight="1" spans="1:17">
      <c r="A18" s="21">
        <v>3</v>
      </c>
      <c r="B18" s="22" t="s">
        <v>52</v>
      </c>
      <c r="C18" s="22" t="s">
        <v>53</v>
      </c>
      <c r="D18" s="19" t="s">
        <v>54</v>
      </c>
      <c r="E18" s="22" t="s">
        <v>55</v>
      </c>
      <c r="F18" s="21" t="s">
        <v>56</v>
      </c>
      <c r="G18" s="23" t="s">
        <v>57</v>
      </c>
      <c r="H18" s="18" t="s">
        <v>58</v>
      </c>
      <c r="I18" s="30">
        <v>84</v>
      </c>
      <c r="J18" s="30">
        <v>84</v>
      </c>
      <c r="K18" s="31" t="s">
        <v>59</v>
      </c>
      <c r="L18" s="31" t="s">
        <v>60</v>
      </c>
      <c r="M18" s="18" t="s">
        <v>61</v>
      </c>
      <c r="N18" s="18" t="s">
        <v>62</v>
      </c>
      <c r="O18" s="18" t="s">
        <v>63</v>
      </c>
      <c r="P18" s="18" t="s">
        <v>64</v>
      </c>
      <c r="Q18" s="18" t="s">
        <v>65</v>
      </c>
    </row>
    <row r="19" s="6" customFormat="1" ht="39" customHeight="1" spans="1:17">
      <c r="A19" s="21" t="s">
        <v>66</v>
      </c>
      <c r="B19" s="21"/>
      <c r="C19" s="21"/>
      <c r="D19" s="21"/>
      <c r="E19" s="21"/>
      <c r="F19" s="21"/>
      <c r="G19" s="21"/>
      <c r="H19" s="21"/>
      <c r="I19" s="30">
        <f t="shared" ref="I19:I23" si="0">SUM(I18:I18)</f>
        <v>84</v>
      </c>
      <c r="J19" s="30">
        <f t="shared" ref="J19:J23" si="1">SUM(J18:J18)</f>
        <v>84</v>
      </c>
      <c r="K19" s="31"/>
      <c r="L19" s="31"/>
      <c r="M19" s="18"/>
      <c r="N19" s="18"/>
      <c r="O19" s="18"/>
      <c r="P19" s="18"/>
      <c r="Q19" s="18"/>
    </row>
    <row r="20" s="6" customFormat="1" ht="203" customHeight="1" spans="1:17">
      <c r="A20" s="18">
        <v>4</v>
      </c>
      <c r="B20" s="22" t="s">
        <v>52</v>
      </c>
      <c r="C20" s="22" t="s">
        <v>53</v>
      </c>
      <c r="D20" s="19" t="s">
        <v>67</v>
      </c>
      <c r="E20" s="22" t="s">
        <v>52</v>
      </c>
      <c r="F20" s="19" t="s">
        <v>68</v>
      </c>
      <c r="G20" s="24" t="s">
        <v>69</v>
      </c>
      <c r="H20" s="18" t="s">
        <v>27</v>
      </c>
      <c r="I20" s="30">
        <v>180</v>
      </c>
      <c r="J20" s="30">
        <v>180</v>
      </c>
      <c r="K20" s="28" t="s">
        <v>28</v>
      </c>
      <c r="L20" s="28" t="s">
        <v>29</v>
      </c>
      <c r="M20" s="28" t="s">
        <v>48</v>
      </c>
      <c r="N20" s="29" t="s">
        <v>43</v>
      </c>
      <c r="O20" s="29" t="s">
        <v>42</v>
      </c>
      <c r="P20" s="18" t="s">
        <v>49</v>
      </c>
      <c r="Q20" s="18"/>
    </row>
    <row r="21" s="6" customFormat="1" ht="37" customHeight="1" spans="1:17">
      <c r="A21" s="18" t="s">
        <v>44</v>
      </c>
      <c r="B21" s="18"/>
      <c r="C21" s="18"/>
      <c r="D21" s="18"/>
      <c r="E21" s="18"/>
      <c r="F21" s="18"/>
      <c r="G21" s="18"/>
      <c r="H21" s="18"/>
      <c r="I21" s="30">
        <f t="shared" si="0"/>
        <v>180</v>
      </c>
      <c r="J21" s="30">
        <f t="shared" si="1"/>
        <v>180</v>
      </c>
      <c r="K21" s="31"/>
      <c r="L21" s="31"/>
      <c r="M21" s="18"/>
      <c r="N21" s="18"/>
      <c r="O21" s="18"/>
      <c r="P21" s="18"/>
      <c r="Q21" s="18"/>
    </row>
    <row r="22" s="6" customFormat="1" ht="49.5" spans="1:17">
      <c r="A22" s="21">
        <v>5</v>
      </c>
      <c r="B22" s="22" t="s">
        <v>52</v>
      </c>
      <c r="C22" s="22" t="s">
        <v>53</v>
      </c>
      <c r="D22" s="19" t="s">
        <v>70</v>
      </c>
      <c r="E22" s="22" t="s">
        <v>52</v>
      </c>
      <c r="F22" s="21" t="s">
        <v>71</v>
      </c>
      <c r="G22" s="23" t="s">
        <v>72</v>
      </c>
      <c r="H22" s="18" t="s">
        <v>27</v>
      </c>
      <c r="I22" s="30">
        <v>7</v>
      </c>
      <c r="J22" s="30">
        <v>7</v>
      </c>
      <c r="K22" s="28" t="s">
        <v>28</v>
      </c>
      <c r="L22" s="28" t="s">
        <v>29</v>
      </c>
      <c r="M22" s="28" t="s">
        <v>73</v>
      </c>
      <c r="N22" s="28" t="s">
        <v>39</v>
      </c>
      <c r="O22" s="28" t="s">
        <v>40</v>
      </c>
      <c r="P22" s="18" t="s">
        <v>49</v>
      </c>
      <c r="Q22" s="18"/>
    </row>
    <row r="23" s="6" customFormat="1" ht="46" customHeight="1" spans="1:17">
      <c r="A23" s="18" t="s">
        <v>44</v>
      </c>
      <c r="B23" s="18"/>
      <c r="C23" s="18"/>
      <c r="D23" s="18"/>
      <c r="E23" s="18"/>
      <c r="F23" s="18"/>
      <c r="G23" s="18"/>
      <c r="H23" s="18"/>
      <c r="I23" s="30">
        <f t="shared" si="0"/>
        <v>7</v>
      </c>
      <c r="J23" s="30">
        <f t="shared" si="1"/>
        <v>7</v>
      </c>
      <c r="K23" s="31"/>
      <c r="L23" s="31"/>
      <c r="M23" s="18"/>
      <c r="N23" s="18"/>
      <c r="O23" s="18"/>
      <c r="P23" s="18"/>
      <c r="Q23" s="18"/>
    </row>
  </sheetData>
  <mergeCells count="49">
    <mergeCell ref="A1:Q1"/>
    <mergeCell ref="B2:P2"/>
    <mergeCell ref="A5:H5"/>
    <mergeCell ref="A13:H13"/>
    <mergeCell ref="A17:H17"/>
    <mergeCell ref="A19:H19"/>
    <mergeCell ref="A21:H21"/>
    <mergeCell ref="A23:H23"/>
    <mergeCell ref="A3:A4"/>
    <mergeCell ref="A6:A12"/>
    <mergeCell ref="A14:A16"/>
    <mergeCell ref="B3:B4"/>
    <mergeCell ref="B6:B12"/>
    <mergeCell ref="B14:B16"/>
    <mergeCell ref="C3:C4"/>
    <mergeCell ref="C6:C12"/>
    <mergeCell ref="C14:C16"/>
    <mergeCell ref="D3:D4"/>
    <mergeCell ref="D6:D12"/>
    <mergeCell ref="D14:D16"/>
    <mergeCell ref="E3:E4"/>
    <mergeCell ref="E6:E12"/>
    <mergeCell ref="E14:E16"/>
    <mergeCell ref="F3:F4"/>
    <mergeCell ref="F6:F12"/>
    <mergeCell ref="F14:F16"/>
    <mergeCell ref="G3:G4"/>
    <mergeCell ref="G6:G12"/>
    <mergeCell ref="G14:G16"/>
    <mergeCell ref="H3:H4"/>
    <mergeCell ref="H6:H12"/>
    <mergeCell ref="H14:H16"/>
    <mergeCell ref="I3:I4"/>
    <mergeCell ref="J3:J4"/>
    <mergeCell ref="K3:K4"/>
    <mergeCell ref="K6:K12"/>
    <mergeCell ref="K14:K16"/>
    <mergeCell ref="L3:L4"/>
    <mergeCell ref="L6:L12"/>
    <mergeCell ref="L14:L16"/>
    <mergeCell ref="M3:M4"/>
    <mergeCell ref="M6:M12"/>
    <mergeCell ref="M14:M16"/>
    <mergeCell ref="N3:N4"/>
    <mergeCell ref="O3:O4"/>
    <mergeCell ref="P3:P4"/>
    <mergeCell ref="P6:P12"/>
    <mergeCell ref="P14:P16"/>
    <mergeCell ref="Q3:Q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临沧市凤庆县党政机关单位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冬菇小姐</cp:lastModifiedBy>
  <dcterms:created xsi:type="dcterms:W3CDTF">2022-09-27T07:22:34Z</dcterms:created>
  <dcterms:modified xsi:type="dcterms:W3CDTF">2022-09-27T07:23:49Z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B0FEBC0766D84B3C8E9A4C46CA97DC1A</vt:lpwstr>
  </property>
  <property fmtid="{D5CDD505-2E9C-101B-9397-08002B2CF9AE}" pid="3" name="KSOProductBuildVer">
    <vt:lpwstr>2052-11.1.0.12358</vt:lpwstr>
  </property>
</Properties>
</file>