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中央少数民族发展资金及项目分配" sheetId="1" r:id="rId1"/>
    <sheet name="鲁史绩效" sheetId="2" r:id="rId2"/>
    <sheet name="营盘绩效" sheetId="3" r:id="rId3"/>
    <sheet name="雪山绩效" sheetId="4" r:id="rId4"/>
    <sheet name="新华绩效" sheetId="5" r:id="rId5"/>
    <sheet name="民宗局绩效" sheetId="6" r:id="rId6"/>
  </sheets>
  <calcPr calcId="144525"/>
</workbook>
</file>

<file path=xl/sharedStrings.xml><?xml version="1.0" encoding="utf-8"?>
<sst xmlns="http://schemas.openxmlformats.org/spreadsheetml/2006/main" count="370" uniqueCount="212">
  <si>
    <t>附件：</t>
  </si>
  <si>
    <t>凤庆县2020年度第二批省级财政专项扶贫资金及项目分配计划表</t>
  </si>
  <si>
    <t>单位：万元</t>
  </si>
  <si>
    <t>主管单位</t>
  </si>
  <si>
    <t>市级文件号</t>
  </si>
  <si>
    <t>项目名称</t>
  </si>
  <si>
    <t>项目实施单位</t>
  </si>
  <si>
    <t>项目类别</t>
  </si>
  <si>
    <t>项目建设地点</t>
  </si>
  <si>
    <t>建设性质</t>
  </si>
  <si>
    <t>项目计划建设内容及规模</t>
  </si>
  <si>
    <t>项目计划总投资</t>
  </si>
  <si>
    <t>其中</t>
  </si>
  <si>
    <t>支出功能分类</t>
  </si>
  <si>
    <t>中央财政专项资金</t>
  </si>
  <si>
    <t>省级财政专项资金</t>
  </si>
  <si>
    <t>市级财政专项资金</t>
  </si>
  <si>
    <t>中央财政涉农统筹整合资金</t>
  </si>
  <si>
    <t>省级财政涉农统筹整合资金</t>
  </si>
  <si>
    <t>市级级财政涉农统筹整合资金</t>
  </si>
  <si>
    <t>县级统筹整合资金</t>
  </si>
  <si>
    <t>其它资金</t>
  </si>
  <si>
    <t>群众自筹</t>
  </si>
  <si>
    <t>部门经济分类科目</t>
  </si>
  <si>
    <t>政府经济分类科目</t>
  </si>
  <si>
    <t>支出分类</t>
  </si>
  <si>
    <t>凤庆县民族宗教局</t>
  </si>
  <si>
    <t>临财整合〔2020〕3 号</t>
  </si>
  <si>
    <t>雪山镇王家寨村向阳自然村民族团结示范村建设项目</t>
  </si>
  <si>
    <t>雪山镇人民政府</t>
  </si>
  <si>
    <t>民族团结示范项目</t>
  </si>
  <si>
    <t>雪山镇王家寨村向阳自然村</t>
  </si>
  <si>
    <t>新建</t>
  </si>
  <si>
    <t>2130505生产发展</t>
  </si>
  <si>
    <t>31099其他资本性支出</t>
  </si>
  <si>
    <t>50399其他资本性支出</t>
  </si>
  <si>
    <t>805010402扶贫开发</t>
  </si>
  <si>
    <t xml:space="preserve">  1.玉兰花加工厂房建设</t>
  </si>
  <si>
    <t xml:space="preserve">   1.1新建玉兰加工厂房162平方米</t>
  </si>
  <si>
    <t xml:space="preserve">   1.2配套玉兰花产品加工设备</t>
  </si>
  <si>
    <t xml:space="preserve">   2、茶叶晾晒场建设新建茶叶晾晒场400平方米</t>
  </si>
  <si>
    <t xml:space="preserve">   3。农村人畜饮水工程建设</t>
  </si>
  <si>
    <t xml:space="preserve">   3.1新建万寿山取水坝1座，配套取水池、过滤池、水源地保护等工程建设</t>
  </si>
  <si>
    <t xml:space="preserve">   3.2新安装供水主管DN40管6公里，配套接头、闸阀、支墩、排气阀、闸阀井等附属建设。</t>
  </si>
  <si>
    <t xml:space="preserve">   3.3新建100立方米水池1个</t>
  </si>
  <si>
    <t>新华乡西密村中草药种植项目</t>
  </si>
  <si>
    <t>新华彝族苗族乡人民政府</t>
  </si>
  <si>
    <t>少数民族特殊困难项目</t>
  </si>
  <si>
    <t>新华乡西密村</t>
  </si>
  <si>
    <t xml:space="preserve">   种植中草药当归370亩，广木香200亩</t>
  </si>
  <si>
    <t>新华乡文平村中草药种植项目</t>
  </si>
  <si>
    <t>新华乡文平村</t>
  </si>
  <si>
    <t xml:space="preserve">   红花500亩，蒲公英100亩</t>
  </si>
  <si>
    <t>新华乡紫微村中草药种植项目</t>
  </si>
  <si>
    <t>新华乡紫微村</t>
  </si>
  <si>
    <t xml:space="preserve">   种植红花500亩，当归200亩</t>
  </si>
  <si>
    <t>新华乡紫薇村产业路项目</t>
  </si>
  <si>
    <t>新华乡紫薇村</t>
  </si>
  <si>
    <t xml:space="preserve">   新建草皮路至蒙克自产业道路4500平方米。</t>
  </si>
  <si>
    <t>新华乡砚田村中村小组新开挖建设项目</t>
  </si>
  <si>
    <t>新华乡砚田村中村小组</t>
  </si>
  <si>
    <t xml:space="preserve">   新开挖产业道路4公里。</t>
  </si>
  <si>
    <t>新华乡水源村科路小组硬板路建设项目</t>
  </si>
  <si>
    <t>新华乡水源村科路小组</t>
  </si>
  <si>
    <t xml:space="preserve">   新建水源村科路小组硬板路建设3150平方米</t>
  </si>
  <si>
    <t>2130504农村基础设施建设</t>
  </si>
  <si>
    <t>31005 基础设施建设</t>
  </si>
  <si>
    <t>50302 基础设施建设</t>
  </si>
  <si>
    <t>营盘镇营盘村沙子坡自然村产业用水项目</t>
  </si>
  <si>
    <t>营盘镇人民政府</t>
  </si>
  <si>
    <t>营盘镇营盘村沙子坡自然村</t>
  </si>
  <si>
    <t xml:space="preserve">   新建水窖14个</t>
  </si>
  <si>
    <t xml:space="preserve"> 鲁史镇新塘村硬板路建设项目</t>
  </si>
  <si>
    <t>鲁史镇人民政府</t>
  </si>
  <si>
    <t>鲁史镇新塘村小麦山小组</t>
  </si>
  <si>
    <t xml:space="preserve"> 新建小麦山小组硬板路3500平方米</t>
  </si>
  <si>
    <t>50302 农村基础设施建设</t>
  </si>
  <si>
    <t>临财整合〔2020〕4 号</t>
  </si>
  <si>
    <t>项目管理费</t>
  </si>
  <si>
    <t>凤庆县民族宗教事务局</t>
  </si>
  <si>
    <t xml:space="preserve">   项目管理费</t>
  </si>
  <si>
    <t>2130599其他扶贫支出</t>
  </si>
  <si>
    <t>30201办公费</t>
  </si>
  <si>
    <t>50201办公费</t>
  </si>
  <si>
    <t>合计</t>
  </si>
  <si>
    <t>绩效目标表</t>
  </si>
  <si>
    <t>鲁史镇新塘小麦山硬板路建设项目</t>
  </si>
  <si>
    <t>预算安排金额</t>
  </si>
  <si>
    <t>30(万元）</t>
  </si>
  <si>
    <t>项目年度目标</t>
  </si>
  <si>
    <t>项目预算投入资金30万元，主要为道路硬化的建材与施工，资金来源主要靠上级项目扶持，镇村两级负责组织发动群众，做好群众思想工作。实施鲁史镇新塘村硬板路建设项目将进一步加强农村基础设施道路建设，改善小麦山组人居环境，提升居民生活幸福感和满足感，最大限度促进群众增收致富，有力助推脱贫攻坚。</t>
  </si>
  <si>
    <t>一级指标</t>
  </si>
  <si>
    <t>二级指标</t>
  </si>
  <si>
    <t>三级指标</t>
  </si>
  <si>
    <t>指标值</t>
  </si>
  <si>
    <t>绩效指标值设定依据及数据来源</t>
  </si>
  <si>
    <t>说明</t>
  </si>
  <si>
    <t>产出指标</t>
  </si>
  <si>
    <t xml:space="preserve">  数量指标</t>
  </si>
  <si>
    <t>≥230平方米</t>
  </si>
  <si>
    <t>凤开组[2020]8号</t>
  </si>
  <si>
    <t>硬板路建设面积</t>
  </si>
  <si>
    <t>质量指标</t>
  </si>
  <si>
    <t>项目验收合格率</t>
  </si>
  <si>
    <t>效益指标</t>
  </si>
  <si>
    <t>社会效益指标</t>
  </si>
  <si>
    <t>时效指标</t>
  </si>
  <si>
    <t>≥100%</t>
  </si>
  <si>
    <t xml:space="preserve"> 项目（工程）完成及时率</t>
  </si>
  <si>
    <t>成本指标</t>
  </si>
  <si>
    <t xml:space="preserve"> 　工程建设造价低于当地平均标准的比例</t>
  </si>
  <si>
    <t>★受益建档立卡贫困人口数（≥**人）</t>
  </si>
  <si>
    <t>≥99人</t>
  </si>
  <si>
    <t xml:space="preserve"> 　 受益贫困人口数量</t>
  </si>
  <si>
    <t>可持续影响指标</t>
  </si>
  <si>
    <t xml:space="preserve"> 　 贫困地区农户出行方便率</t>
  </si>
  <si>
    <t>满意度指标</t>
  </si>
  <si>
    <t>服务对象满意度指标</t>
  </si>
  <si>
    <t xml:space="preserve"> 　 服务对象满意度指标</t>
  </si>
  <si>
    <t>100%</t>
  </si>
  <si>
    <t xml:space="preserve"> 　 受益贫困人口满意度</t>
  </si>
  <si>
    <t>2020年度第二批省级财政专项扶贫资金营盘镇营盘村沙子坡自然村产业用水项目专项资金</t>
  </si>
  <si>
    <t>20(万元）</t>
  </si>
  <si>
    <t>沙子坡饮水工程主要建设14个水窖、2个水源、1个24m3蓄水池中、引水管道安装和进户管安装等。</t>
  </si>
  <si>
    <t>数量指标</t>
  </si>
  <si>
    <t>★★★新建或改善贫困村饮水设施数量（≥**个）</t>
  </si>
  <si>
    <t>14</t>
  </si>
  <si>
    <t>凤开组〔2020〕10号</t>
  </si>
  <si>
    <t>★项目（工程）验收合格率（100%）</t>
  </si>
  <si>
    <t>100</t>
  </si>
  <si>
    <t>★★★饮水设施改造后水质达标率（≥**%）</t>
  </si>
  <si>
    <t>★项目（工程）完成及时率（≥**%）</t>
  </si>
  <si>
    <t>安全饮水工程补助标准（**元/人）</t>
  </si>
  <si>
    <t>530</t>
  </si>
  <si>
    <t>贫困地区农村集中供水率（≥**%）</t>
  </si>
  <si>
    <t>85</t>
  </si>
  <si>
    <t>★★★解决贫困人口饮水安全问题人数（≥**人）</t>
  </si>
  <si>
    <t>156</t>
  </si>
  <si>
    <t>★★★受益建档立卡贫困人口数（≥**人）</t>
  </si>
  <si>
    <t>9</t>
  </si>
  <si>
    <t xml:space="preserve">  生态效益指标</t>
  </si>
  <si>
    <t>生态效益指标</t>
  </si>
  <si>
    <t>80%</t>
  </si>
  <si>
    <t xml:space="preserve">   可持续影响指标</t>
  </si>
  <si>
    <t>工程设计使用年限（≥**年）</t>
  </si>
  <si>
    <t>15</t>
  </si>
  <si>
    <t>★受益贫困人口满意度（≥**%）</t>
  </si>
  <si>
    <t>95</t>
  </si>
  <si>
    <t>99(万元）</t>
  </si>
  <si>
    <t xml:space="preserve"> 目标1：实现王家寨向阳自然村达到“五个基本”要求；
 目标2：有力推进基本公共服务均等化，有效解决贫困问题，充分普及现代文明，使各族人民共享改革发展成果，创造更加美好的幸福生活。为群众创造良好的发展条件，夯实贫困地区经济发展和脱贫致富的基础，巩固脱贫成果。
 目标3：农民组织化程度不断提高，文化生活日益丰富，综合素质有明显提高；
</t>
  </si>
  <si>
    <t xml:space="preserve"> 玉兰花加工厂房建设(≥**平方米)</t>
  </si>
  <si>
    <t>162</t>
  </si>
  <si>
    <t>凤庆县扶贫开发领导小组 关于对《凤庆县民族宗教事务局关于上报2020年第二批省级财政专项扶贫资金项目计划的请 示》的批复 凤开组〔2020〕8 号
凤庆县民族宗教事务局关于上报2020年第二批省级财政专项扶贫资金项目计划的请示 凤民宗发〔2020〕8 号</t>
  </si>
  <si>
    <t>厂房建设</t>
  </si>
  <si>
    <t xml:space="preserve"> 茶叶晾晒场(≥**平方米)</t>
  </si>
  <si>
    <t>400</t>
  </si>
  <si>
    <t>晾晒场建设</t>
  </si>
  <si>
    <t>农村人畜饮水工程建设(≥**处)</t>
  </si>
  <si>
    <t>1</t>
  </si>
  <si>
    <t>人畜饮水工程</t>
  </si>
  <si>
    <t xml:space="preserve">  项目（工程）验收合格率(≥**%)</t>
  </si>
  <si>
    <t>项目（工程）完成及时率(≥**%)</t>
  </si>
  <si>
    <t>项目完工及时率</t>
  </si>
  <si>
    <t xml:space="preserve">  经济效益指标</t>
  </si>
  <si>
    <t>带动增加贫困人口收入(≥**元)</t>
  </si>
  <si>
    <t>3000</t>
  </si>
  <si>
    <t>带动增加贫困人口收入</t>
  </si>
  <si>
    <t>受益贫困人口数量(≥**人)</t>
  </si>
  <si>
    <t>278</t>
  </si>
  <si>
    <t>受益贫困人口数量</t>
  </si>
  <si>
    <t>解决贫困人口饮水安全问题人数（≥**人）</t>
  </si>
  <si>
    <t>解决贫困人口饮水安全问题人数</t>
  </si>
  <si>
    <t>受益贫困人口满意度（≥**%）</t>
  </si>
  <si>
    <t>99</t>
  </si>
  <si>
    <t>受益贫困人口满意度</t>
  </si>
  <si>
    <t>新华乡少数民族特殊困难扶持项目(2020年第二批省级财政专项扶贫)专项资金</t>
  </si>
  <si>
    <t>148(万元）</t>
  </si>
  <si>
    <t>项目建成后，新华乡脱贫攻坚巩固提升、乡村振兴产业发展将取得重要进展，制度框架和政策体系基本形成。产业布局趋于优化，农业综合生产能力稳步提升，农业供给体系质量明显提高，农村一二三产业融合发展水平进一步提升；农民增收渠道进一步拓宽，农村贫困人口实现整体脱贫；农村基础设施建设深入推进，农村人居环境明显改善，美丽宜居乡村扎实推进；农村对人才吸引力逐步增强；农村生态环境明显好转，农业生态服务能力进一步提高；以党组织为核心的农村基层组织建设进一步加强，乡村治理体系进一步完善；党的农村工作领导体制机制进一步健全；推进乡村振兴的思路举措得以确立。</t>
  </si>
  <si>
    <t>涉及行政村</t>
  </si>
  <si>
    <t>5个</t>
  </si>
  <si>
    <t>依据（凤开组〔2020〕8 号）《凤庆县扶贫开发领导小组关于对&lt;凤庆县民族宗教事务局关于上报2020年第二批省级财政专项扶贫资金项目计划的请示&gt;的批复》；凤民宗发〔2020〕8 号《凤庆县民族宗教事务局关于上报 2020 年第二
批省级财政专项扶贫资金项目计划的请示》；</t>
  </si>
  <si>
    <t>涉及项目受益农户数(≥**户)</t>
  </si>
  <si>
    <t>1504户</t>
  </si>
  <si>
    <t>红花种植面积(≥**亩)</t>
  </si>
  <si>
    <t>1000亩</t>
  </si>
  <si>
    <t>蒲公英种植面积(≥**亩)</t>
  </si>
  <si>
    <t>100亩</t>
  </si>
  <si>
    <t>当归种植面积(≥**亩)</t>
  </si>
  <si>
    <t>570亩</t>
  </si>
  <si>
    <t>广木香种植面积(≥**亩)</t>
  </si>
  <si>
    <t>200亩</t>
  </si>
  <si>
    <t>贫困村新建改建公路里程(≥**公里)</t>
  </si>
  <si>
    <t>6.6公里</t>
  </si>
  <si>
    <t>项目（工程）验收合格率 (≥**%）</t>
  </si>
  <si>
    <t xml:space="preserve"> 项目（工程）完成及时率(≥**%）</t>
  </si>
  <si>
    <t xml:space="preserve">  社会效益指标</t>
  </si>
  <si>
    <t>受益建档立卡贫困人口数(≥**人）</t>
  </si>
  <si>
    <t>1183人</t>
  </si>
  <si>
    <t>受益贫困人口满意度(≥**%）</t>
  </si>
  <si>
    <t>98%</t>
  </si>
  <si>
    <t xml:space="preserve">2020年第二批省级财政专项扶贫资金民宗项目管理专项资金
</t>
  </si>
  <si>
    <t>3(万元）</t>
  </si>
  <si>
    <t>加强对中央、省民族专项资金项目督查、检查，保证项目按进度实施</t>
  </si>
  <si>
    <t>项目管理</t>
  </si>
  <si>
    <t>2020年第二批省级财政专项扶贫资金分配计划表</t>
  </si>
  <si>
    <t xml:space="preserve"> 　 ★★★项目（工程）验收合格率 （100%）</t>
  </si>
  <si>
    <t xml:space="preserve"> 　 ★★★项目（工程）完成及时率 （100%）</t>
  </si>
  <si>
    <t>95%</t>
  </si>
  <si>
    <t xml:space="preserve">  可持续影响指标</t>
  </si>
  <si>
    <t xml:space="preserve"> 　 工程设计使用年限（≥**年）</t>
  </si>
  <si>
    <t>5</t>
  </si>
  <si>
    <t xml:space="preserve"> 　 受益贫困人口满意度（≥**%）</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</si>
</sst>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6">
    <font>
      <sz val="11"/>
      <color theme="1"/>
      <name val="宋体"/>
      <charset val="134"/>
      <scheme val="minor"/>
    </font>
    <font>
      <sz val="11"/>
      <color indexed="8"/>
      <name val="宋体"/>
      <charset val="134"/>
    </font>
    <font>
      <sz val="12"/>
      <color indexed="8"/>
      <name val="宋体"/>
      <charset val="134"/>
    </font>
    <font>
      <b/>
      <sz val="18"/>
      <color indexed="8"/>
      <name val="宋体"/>
      <charset val="134"/>
    </font>
    <font>
      <sz val="18"/>
      <color indexed="8"/>
      <name val="方正小标宋简体"/>
      <charset val="134"/>
    </font>
    <font>
      <sz val="22"/>
      <color indexed="8"/>
      <name val="方正小标宋简体"/>
      <charset val="134"/>
    </font>
    <font>
      <sz val="9"/>
      <color indexed="8"/>
      <name val="宋体"/>
      <charset val="134"/>
    </font>
    <font>
      <sz val="12"/>
      <name val="宋体"/>
      <charset val="134"/>
    </font>
    <font>
      <sz val="10"/>
      <name val="宋体"/>
      <charset val="134"/>
    </font>
    <font>
      <b/>
      <sz val="12"/>
      <name val="宋体"/>
      <charset val="134"/>
    </font>
    <font>
      <b/>
      <sz val="16"/>
      <name val="宋体"/>
      <charset val="134"/>
    </font>
    <font>
      <b/>
      <sz val="8"/>
      <name val="宋体"/>
      <charset val="134"/>
    </font>
    <font>
      <sz val="8"/>
      <name val="宋体"/>
      <charset val="134"/>
    </font>
    <font>
      <sz val="7.5"/>
      <name val="宋体"/>
      <charset val="134"/>
    </font>
    <font>
      <sz val="8"/>
      <color rgb="FF000000"/>
      <name val="宋体"/>
      <charset val="134"/>
    </font>
    <font>
      <b/>
      <sz val="10"/>
      <name val="宋体"/>
      <charset val="134"/>
    </font>
    <font>
      <b/>
      <sz val="6"/>
      <name val="宋体"/>
      <charset val="134"/>
    </font>
    <font>
      <b/>
      <sz val="15"/>
      <color theme="3"/>
      <name val="宋体"/>
      <charset val="134"/>
      <scheme val="minor"/>
    </font>
    <font>
      <b/>
      <sz val="13"/>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9" fillId="8" borderId="0" applyNumberFormat="0" applyBorder="0" applyAlignment="0" applyProtection="0">
      <alignment vertical="center"/>
    </xf>
    <xf numFmtId="0" fontId="23" fillId="11" borderId="9" applyNumberFormat="0" applyAlignment="0" applyProtection="0">
      <alignment vertical="center"/>
    </xf>
    <xf numFmtId="44" fontId="0" fillId="0" borderId="0" applyFont="0" applyFill="0" applyBorder="0" applyAlignment="0" applyProtection="0">
      <alignment vertical="center"/>
    </xf>
    <xf numFmtId="0" fontId="7" fillId="0" borderId="0">
      <alignment vertical="center"/>
    </xf>
    <xf numFmtId="41" fontId="0" fillId="0" borderId="0" applyFont="0" applyFill="0" applyBorder="0" applyAlignment="0" applyProtection="0">
      <alignment vertical="center"/>
    </xf>
    <xf numFmtId="0" fontId="19" fillId="4"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20" fillId="14"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5" borderId="11" applyNumberFormat="0" applyFont="0" applyAlignment="0" applyProtection="0">
      <alignment vertical="center"/>
    </xf>
    <xf numFmtId="0" fontId="20" fillId="18" borderId="0" applyNumberFormat="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20" fillId="13" borderId="0" applyNumberFormat="0" applyBorder="0" applyAlignment="0" applyProtection="0">
      <alignment vertical="center"/>
    </xf>
    <xf numFmtId="0" fontId="24" fillId="0" borderId="10" applyNumberFormat="0" applyFill="0" applyAlignment="0" applyProtection="0">
      <alignment vertical="center"/>
    </xf>
    <xf numFmtId="0" fontId="20" fillId="17" borderId="0" applyNumberFormat="0" applyBorder="0" applyAlignment="0" applyProtection="0">
      <alignment vertical="center"/>
    </xf>
    <xf numFmtId="0" fontId="30" fillId="20" borderId="12" applyNumberFormat="0" applyAlignment="0" applyProtection="0">
      <alignment vertical="center"/>
    </xf>
    <xf numFmtId="0" fontId="31" fillId="20" borderId="9" applyNumberFormat="0" applyAlignment="0" applyProtection="0">
      <alignment vertical="center"/>
    </xf>
    <xf numFmtId="0" fontId="32" fillId="23" borderId="13" applyNumberFormat="0" applyAlignment="0" applyProtection="0">
      <alignment vertical="center"/>
    </xf>
    <xf numFmtId="0" fontId="19" fillId="26" borderId="0" applyNumberFormat="0" applyBorder="0" applyAlignment="0" applyProtection="0">
      <alignment vertical="center"/>
    </xf>
    <xf numFmtId="0" fontId="20" fillId="29" borderId="0" applyNumberFormat="0" applyBorder="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5" fillId="30" borderId="0" applyNumberFormat="0" applyBorder="0" applyAlignment="0" applyProtection="0">
      <alignment vertical="center"/>
    </xf>
    <xf numFmtId="0" fontId="22" fillId="10" borderId="0" applyNumberFormat="0" applyBorder="0" applyAlignment="0" applyProtection="0">
      <alignment vertical="center"/>
    </xf>
    <xf numFmtId="0" fontId="19" fillId="7" borderId="0" applyNumberFormat="0" applyBorder="0" applyAlignment="0" applyProtection="0">
      <alignment vertical="center"/>
    </xf>
    <xf numFmtId="0" fontId="20" fillId="19"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5" borderId="0" applyNumberFormat="0" applyBorder="0" applyAlignment="0" applyProtection="0">
      <alignment vertical="center"/>
    </xf>
    <xf numFmtId="0" fontId="19" fillId="33" borderId="0" applyNumberFormat="0" applyBorder="0" applyAlignment="0" applyProtection="0">
      <alignment vertical="center"/>
    </xf>
    <xf numFmtId="0" fontId="20" fillId="6" borderId="0" applyNumberFormat="0" applyBorder="0" applyAlignment="0" applyProtection="0">
      <alignment vertical="center"/>
    </xf>
    <xf numFmtId="0" fontId="20" fillId="28" borderId="0" applyNumberFormat="0" applyBorder="0" applyAlignment="0" applyProtection="0">
      <alignment vertical="center"/>
    </xf>
    <xf numFmtId="0" fontId="19" fillId="24" borderId="0" applyNumberFormat="0" applyBorder="0" applyAlignment="0" applyProtection="0">
      <alignment vertical="center"/>
    </xf>
    <xf numFmtId="0" fontId="19" fillId="32" borderId="0" applyNumberFormat="0" applyBorder="0" applyAlignment="0" applyProtection="0">
      <alignment vertical="center"/>
    </xf>
    <xf numFmtId="0" fontId="20" fillId="5" borderId="0" applyNumberFormat="0" applyBorder="0" applyAlignment="0" applyProtection="0">
      <alignment vertical="center"/>
    </xf>
    <xf numFmtId="0" fontId="19" fillId="3" borderId="0" applyNumberFormat="0" applyBorder="0" applyAlignment="0" applyProtection="0">
      <alignment vertical="center"/>
    </xf>
    <xf numFmtId="0" fontId="20" fillId="12" borderId="0" applyNumberFormat="0" applyBorder="0" applyAlignment="0" applyProtection="0">
      <alignment vertical="center"/>
    </xf>
    <xf numFmtId="0" fontId="20" fillId="27" borderId="0" applyNumberFormat="0" applyBorder="0" applyAlignment="0" applyProtection="0">
      <alignment vertical="center"/>
    </xf>
    <xf numFmtId="0" fontId="19" fillId="31" borderId="0" applyNumberFormat="0" applyBorder="0" applyAlignment="0" applyProtection="0">
      <alignment vertical="center"/>
    </xf>
    <xf numFmtId="0" fontId="20" fillId="16" borderId="0" applyNumberFormat="0" applyBorder="0" applyAlignment="0" applyProtection="0">
      <alignment vertical="center"/>
    </xf>
    <xf numFmtId="0" fontId="1" fillId="0" borderId="0"/>
    <xf numFmtId="0" fontId="1" fillId="0" borderId="0">
      <alignment vertical="center"/>
    </xf>
  </cellStyleXfs>
  <cellXfs count="72">
    <xf numFmtId="0" fontId="0" fillId="0" borderId="0" xfId="0">
      <alignment vertical="center"/>
    </xf>
    <xf numFmtId="0" fontId="1" fillId="0" borderId="0" xfId="51" applyFont="1" applyFill="1">
      <alignment vertical="center"/>
    </xf>
    <xf numFmtId="0" fontId="1" fillId="0" borderId="0" xfId="51" applyFont="1" applyFill="1" applyBorder="1">
      <alignment vertical="center"/>
    </xf>
    <xf numFmtId="0" fontId="2" fillId="0" borderId="0" xfId="51" applyFont="1" applyFill="1">
      <alignment vertical="center"/>
    </xf>
    <xf numFmtId="0" fontId="1" fillId="0" borderId="0" xfId="51" applyFont="1" applyFill="1" applyAlignment="1">
      <alignment horizontal="center" vertical="center"/>
    </xf>
    <xf numFmtId="0" fontId="2" fillId="0" borderId="0" xfId="50" applyFont="1" applyFill="1" applyAlignment="1">
      <alignment horizontal="left" vertical="center" wrapText="1"/>
    </xf>
    <xf numFmtId="0" fontId="3" fillId="0" borderId="0" xfId="50" applyNumberFormat="1" applyFont="1" applyFill="1" applyBorder="1" applyAlignment="1" applyProtection="1">
      <alignment horizontal="center" vertical="center" wrapText="1"/>
    </xf>
    <xf numFmtId="0" fontId="4" fillId="0" borderId="0" xfId="51" applyFont="1" applyFill="1" applyBorder="1" applyAlignment="1">
      <alignment horizontal="center" vertical="center"/>
    </xf>
    <xf numFmtId="0" fontId="5" fillId="0" borderId="0" xfId="51" applyFont="1" applyFill="1" applyBorder="1" applyAlignment="1">
      <alignment vertical="center"/>
    </xf>
    <xf numFmtId="49" fontId="2" fillId="0" borderId="1" xfId="51" applyNumberFormat="1" applyFont="1" applyFill="1" applyBorder="1" applyAlignment="1">
      <alignment horizontal="center" vertical="center"/>
    </xf>
    <xf numFmtId="49" fontId="2" fillId="0" borderId="2" xfId="51" applyNumberFormat="1" applyFont="1" applyFill="1" applyBorder="1" applyAlignment="1">
      <alignment horizontal="center" vertical="center" wrapText="1"/>
    </xf>
    <xf numFmtId="49" fontId="2" fillId="0" borderId="3" xfId="51" applyNumberFormat="1" applyFont="1" applyFill="1" applyBorder="1" applyAlignment="1">
      <alignment horizontal="center" vertical="center" wrapText="1"/>
    </xf>
    <xf numFmtId="49" fontId="2" fillId="0" borderId="4" xfId="51" applyNumberFormat="1" applyFont="1" applyFill="1" applyBorder="1" applyAlignment="1">
      <alignment horizontal="center" vertical="center" wrapText="1"/>
    </xf>
    <xf numFmtId="49" fontId="2" fillId="0" borderId="1" xfId="51" applyNumberFormat="1" applyFont="1" applyFill="1" applyBorder="1" applyAlignment="1">
      <alignment horizontal="right" vertical="center"/>
    </xf>
    <xf numFmtId="49" fontId="2" fillId="0" borderId="2" xfId="51" applyNumberFormat="1" applyFont="1" applyFill="1" applyBorder="1" applyAlignment="1">
      <alignment horizontal="center" vertical="center"/>
    </xf>
    <xf numFmtId="49" fontId="2" fillId="0" borderId="3" xfId="51" applyNumberFormat="1" applyFont="1" applyFill="1" applyBorder="1" applyAlignment="1">
      <alignment horizontal="center" vertical="center"/>
    </xf>
    <xf numFmtId="49" fontId="2" fillId="0" borderId="4" xfId="51" applyNumberFormat="1" applyFont="1" applyFill="1" applyBorder="1" applyAlignment="1">
      <alignment horizontal="center" vertical="center"/>
    </xf>
    <xf numFmtId="49" fontId="6" fillId="0" borderId="2" xfId="51" applyNumberFormat="1" applyFont="1" applyFill="1" applyBorder="1" applyAlignment="1">
      <alignment horizontal="center" vertical="center" wrapText="1"/>
    </xf>
    <xf numFmtId="49" fontId="6" fillId="0" borderId="4" xfId="51" applyNumberFormat="1" applyFont="1" applyFill="1" applyBorder="1" applyAlignment="1">
      <alignment horizontal="center" vertical="center" wrapText="1"/>
    </xf>
    <xf numFmtId="0" fontId="5" fillId="0" borderId="0" xfId="51" applyFont="1" applyFill="1" applyAlignment="1">
      <alignment vertical="center"/>
    </xf>
    <xf numFmtId="49" fontId="2" fillId="0" borderId="1" xfId="51" applyNumberFormat="1" applyFont="1" applyFill="1" applyBorder="1" applyAlignment="1">
      <alignment horizontal="center" vertical="center" wrapText="1"/>
    </xf>
    <xf numFmtId="49" fontId="1" fillId="0" borderId="1" xfId="51" applyNumberFormat="1" applyFont="1" applyFill="1" applyBorder="1" applyAlignment="1">
      <alignment horizontal="center" vertical="center" wrapText="1"/>
    </xf>
    <xf numFmtId="49" fontId="2" fillId="0" borderId="5" xfId="51" applyNumberFormat="1" applyFont="1" applyFill="1" applyBorder="1" applyAlignment="1">
      <alignment horizontal="center" vertical="center" wrapText="1"/>
    </xf>
    <xf numFmtId="49" fontId="1" fillId="0" borderId="1" xfId="51" applyNumberFormat="1" applyFont="1" applyFill="1" applyBorder="1" applyAlignment="1">
      <alignment horizontal="left" vertical="center" wrapText="1"/>
    </xf>
    <xf numFmtId="49" fontId="2" fillId="0" borderId="6" xfId="51" applyNumberFormat="1" applyFont="1" applyFill="1" applyBorder="1" applyAlignment="1">
      <alignment horizontal="center" vertical="center" wrapText="1"/>
    </xf>
    <xf numFmtId="49" fontId="2" fillId="0" borderId="7" xfId="51" applyNumberFormat="1" applyFont="1" applyFill="1" applyBorder="1" applyAlignment="1">
      <alignment horizontal="center" vertical="center" wrapText="1"/>
    </xf>
    <xf numFmtId="49" fontId="1" fillId="0" borderId="5" xfId="51" applyNumberFormat="1" applyFont="1" applyFill="1" applyBorder="1" applyAlignment="1">
      <alignment horizontal="center" vertical="center" wrapText="1"/>
    </xf>
    <xf numFmtId="49" fontId="1" fillId="0" borderId="6" xfId="51" applyNumberFormat="1" applyFont="1" applyFill="1" applyBorder="1" applyAlignment="1">
      <alignment horizontal="center" vertical="center" wrapText="1"/>
    </xf>
    <xf numFmtId="49" fontId="1" fillId="0" borderId="7" xfId="51" applyNumberFormat="1" applyFont="1" applyFill="1" applyBorder="1" applyAlignment="1">
      <alignment horizontal="center" vertical="center" wrapText="1"/>
    </xf>
    <xf numFmtId="49" fontId="2" fillId="0" borderId="1" xfId="51" applyNumberFormat="1" applyFont="1" applyFill="1" applyBorder="1" applyAlignment="1">
      <alignment vertical="center" wrapText="1"/>
    </xf>
    <xf numFmtId="0" fontId="1" fillId="0" borderId="0" xfId="51" applyFont="1" applyFill="1" applyAlignment="1">
      <alignment vertical="center" wrapText="1"/>
    </xf>
    <xf numFmtId="0" fontId="1" fillId="0" borderId="0" xfId="51" applyFont="1" applyFill="1" applyBorder="1" applyAlignment="1">
      <alignment vertical="center" wrapText="1"/>
    </xf>
    <xf numFmtId="0" fontId="2" fillId="0" borderId="0" xfId="51" applyFont="1" applyFill="1" applyAlignment="1">
      <alignment vertical="center" wrapText="1"/>
    </xf>
    <xf numFmtId="0" fontId="1" fillId="0" borderId="0" xfId="51" applyFont="1" applyFill="1" applyAlignment="1">
      <alignment horizontal="center" vertical="center" wrapText="1"/>
    </xf>
    <xf numFmtId="0" fontId="0" fillId="0" borderId="0" xfId="0" applyAlignment="1">
      <alignment vertical="center" wrapText="1"/>
    </xf>
    <xf numFmtId="0" fontId="5" fillId="0" borderId="0" xfId="51" applyFont="1" applyFill="1" applyBorder="1" applyAlignment="1">
      <alignment vertical="center" wrapText="1"/>
    </xf>
    <xf numFmtId="49" fontId="2" fillId="0" borderId="1" xfId="51" applyNumberFormat="1" applyFont="1" applyFill="1" applyBorder="1" applyAlignment="1">
      <alignment horizontal="right" vertical="center" wrapText="1"/>
    </xf>
    <xf numFmtId="0" fontId="5" fillId="0" borderId="0" xfId="51" applyFont="1" applyFill="1" applyAlignment="1">
      <alignment vertical="center" wrapText="1"/>
    </xf>
    <xf numFmtId="0" fontId="1" fillId="0" borderId="0" xfId="51" applyFont="1" applyFill="1" applyBorder="1" applyAlignment="1">
      <alignment horizontal="center" vertical="center"/>
    </xf>
    <xf numFmtId="0" fontId="2" fillId="0" borderId="0" xfId="51" applyFont="1" applyFill="1" applyAlignment="1">
      <alignment horizontal="center" vertical="center"/>
    </xf>
    <xf numFmtId="0" fontId="0" fillId="0" borderId="0" xfId="0" applyAlignment="1">
      <alignment horizontal="center" vertical="center"/>
    </xf>
    <xf numFmtId="0" fontId="2" fillId="0" borderId="0" xfId="50" applyFont="1" applyFill="1" applyAlignment="1">
      <alignment horizontal="center" vertical="center" wrapText="1"/>
    </xf>
    <xf numFmtId="0" fontId="5" fillId="0" borderId="0" xfId="51" applyFont="1" applyFill="1" applyBorder="1" applyAlignment="1">
      <alignment horizontal="center" vertical="center"/>
    </xf>
    <xf numFmtId="0" fontId="5" fillId="0" borderId="0" xfId="51" applyFont="1" applyFill="1" applyAlignment="1">
      <alignment horizontal="center" vertical="center"/>
    </xf>
    <xf numFmtId="9" fontId="2" fillId="0" borderId="0" xfId="51" applyNumberFormat="1" applyFont="1" applyFill="1" applyAlignment="1">
      <alignment horizontal="center" vertical="center"/>
    </xf>
    <xf numFmtId="9" fontId="2" fillId="0" borderId="1" xfId="51" applyNumberFormat="1" applyFont="1" applyFill="1" applyBorder="1" applyAlignment="1">
      <alignment horizontal="center" vertical="center"/>
    </xf>
    <xf numFmtId="49" fontId="1" fillId="0" borderId="1" xfId="51" applyNumberFormat="1" applyFont="1" applyFill="1" applyBorder="1" applyAlignment="1">
      <alignment vertical="center" wrapText="1"/>
    </xf>
    <xf numFmtId="0" fontId="2" fillId="0" borderId="1" xfId="51" applyFont="1" applyFill="1" applyBorder="1" applyAlignment="1">
      <alignment horizontal="center"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pplyProtection="1">
      <alignment horizontal="center" vertical="center" wrapText="1"/>
      <protection locked="0"/>
    </xf>
    <xf numFmtId="0" fontId="7" fillId="0" borderId="0" xfId="0" applyFont="1" applyFill="1" applyBorder="1" applyAlignment="1">
      <alignment horizontal="right" vertical="center"/>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0" xfId="0" applyFont="1" applyAlignment="1">
      <alignment horizontal="justify" vertical="center"/>
    </xf>
    <xf numFmtId="0" fontId="1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4" fontId="12" fillId="2" borderId="1" xfId="0" applyNumberFormat="1" applyFont="1" applyFill="1" applyBorder="1" applyAlignment="1">
      <alignment horizontal="center" vertical="center"/>
    </xf>
    <xf numFmtId="0" fontId="15" fillId="0" borderId="0" xfId="0" applyFont="1" applyFill="1" applyBorder="1" applyAlignment="1" applyProtection="1">
      <alignment horizontal="center" vertical="center" wrapText="1"/>
      <protection locked="0"/>
    </xf>
    <xf numFmtId="0" fontId="8" fillId="0" borderId="1" xfId="0" applyFont="1" applyFill="1" applyBorder="1" applyAlignment="1">
      <alignment horizontal="left" vertical="center"/>
    </xf>
    <xf numFmtId="0" fontId="7" fillId="0" borderId="4" xfId="0" applyFont="1" applyFill="1" applyBorder="1" applyAlignment="1">
      <alignment vertical="center"/>
    </xf>
    <xf numFmtId="0" fontId="15" fillId="0" borderId="1" xfId="0" applyFont="1" applyFill="1" applyBorder="1" applyAlignment="1">
      <alignment horizontal="left" vertical="center"/>
    </xf>
    <xf numFmtId="0" fontId="9" fillId="0" borderId="4" xfId="0" applyFont="1" applyFill="1" applyBorder="1" applyAlignment="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 xfId="0" applyFont="1" applyFill="1" applyBorder="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常规_三台山乡"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4" xfId="50"/>
    <cellStyle name="常规 3"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4"/>
  <sheetViews>
    <sheetView tabSelected="1" workbookViewId="0">
      <selection activeCell="O13" sqref="O13"/>
    </sheetView>
  </sheetViews>
  <sheetFormatPr defaultColWidth="9" defaultRowHeight="14.25"/>
  <cols>
    <col min="1" max="1" width="16.625" style="48" customWidth="1"/>
    <col min="2" max="2" width="13" style="48" customWidth="1"/>
    <col min="3" max="3" width="17" style="48" customWidth="1"/>
    <col min="4" max="4" width="10.625" style="48" customWidth="1"/>
    <col min="5" max="5" width="8.625" style="48" customWidth="1"/>
    <col min="6" max="6" width="12.375" style="48" customWidth="1"/>
    <col min="7" max="7" width="5" style="48" customWidth="1"/>
    <col min="8" max="8" width="26" style="48" customWidth="1"/>
    <col min="9" max="9" width="9.75" style="48" customWidth="1"/>
    <col min="10" max="10" width="8.25" style="48" customWidth="1"/>
    <col min="11" max="11" width="6" style="48" customWidth="1"/>
    <col min="12" max="12" width="5.75" style="48" customWidth="1"/>
    <col min="13" max="13" width="5.875" style="48" customWidth="1"/>
    <col min="14" max="14" width="6.875" style="48" customWidth="1"/>
    <col min="15" max="15" width="6.125" style="48" customWidth="1"/>
    <col min="16" max="16" width="4.375" style="48" customWidth="1"/>
    <col min="17" max="17" width="4.625" style="48" customWidth="1"/>
    <col min="18" max="18" width="4.375" style="48" customWidth="1"/>
    <col min="19" max="19" width="15.875" style="48" customWidth="1"/>
    <col min="20" max="20" width="16.125" style="48" customWidth="1"/>
    <col min="21" max="21" width="16.875" style="48" customWidth="1"/>
    <col min="22" max="22" width="17" style="48" customWidth="1"/>
    <col min="23" max="16384" width="9" style="48"/>
  </cols>
  <sheetData>
    <row r="1" spans="1:1">
      <c r="A1" s="48" t="s">
        <v>0</v>
      </c>
    </row>
    <row r="2" s="48" customFormat="1" ht="30" customHeight="1" spans="1:19">
      <c r="A2" s="51" t="s">
        <v>1</v>
      </c>
      <c r="B2" s="51"/>
      <c r="C2" s="51"/>
      <c r="D2" s="51"/>
      <c r="E2" s="51"/>
      <c r="F2" s="51"/>
      <c r="G2" s="51"/>
      <c r="H2" s="51"/>
      <c r="I2" s="51"/>
      <c r="J2" s="51"/>
      <c r="K2" s="51"/>
      <c r="L2" s="51"/>
      <c r="M2" s="51"/>
      <c r="N2" s="51"/>
      <c r="O2" s="51"/>
      <c r="P2" s="51"/>
      <c r="Q2" s="63"/>
      <c r="R2" s="51"/>
      <c r="S2" s="63"/>
    </row>
    <row r="3" s="49" customFormat="1" ht="22" customHeight="1" spans="1:19">
      <c r="A3" s="52" t="s">
        <v>2</v>
      </c>
      <c r="B3" s="52"/>
      <c r="C3" s="52"/>
      <c r="D3" s="52"/>
      <c r="E3" s="52"/>
      <c r="F3" s="52"/>
      <c r="G3" s="52"/>
      <c r="H3" s="52"/>
      <c r="I3" s="52"/>
      <c r="J3" s="52"/>
      <c r="K3" s="52"/>
      <c r="L3" s="52"/>
      <c r="M3" s="52"/>
      <c r="N3" s="52"/>
      <c r="O3" s="52"/>
      <c r="P3" s="52"/>
      <c r="Q3" s="52"/>
      <c r="R3" s="52"/>
      <c r="S3" s="52"/>
    </row>
    <row r="4" s="50" customFormat="1" spans="1:22">
      <c r="A4" s="53" t="s">
        <v>3</v>
      </c>
      <c r="B4" s="54" t="s">
        <v>4</v>
      </c>
      <c r="C4" s="54" t="s">
        <v>5</v>
      </c>
      <c r="D4" s="54" t="s">
        <v>6</v>
      </c>
      <c r="E4" s="54" t="s">
        <v>7</v>
      </c>
      <c r="F4" s="53" t="s">
        <v>8</v>
      </c>
      <c r="G4" s="53" t="s">
        <v>9</v>
      </c>
      <c r="H4" s="53" t="s">
        <v>10</v>
      </c>
      <c r="I4" s="54" t="s">
        <v>11</v>
      </c>
      <c r="J4" s="53" t="s">
        <v>12</v>
      </c>
      <c r="K4" s="53"/>
      <c r="L4" s="53"/>
      <c r="M4" s="53"/>
      <c r="N4" s="53"/>
      <c r="O4" s="53"/>
      <c r="P4" s="60"/>
      <c r="Q4" s="60"/>
      <c r="R4" s="60"/>
      <c r="S4" s="53" t="s">
        <v>13</v>
      </c>
      <c r="T4" s="64"/>
      <c r="U4" s="64"/>
      <c r="V4" s="65"/>
    </row>
    <row r="5" s="50" customFormat="1" ht="31" customHeight="1" spans="1:22">
      <c r="A5" s="53"/>
      <c r="B5" s="55"/>
      <c r="C5" s="55"/>
      <c r="D5" s="55"/>
      <c r="E5" s="55"/>
      <c r="F5" s="53"/>
      <c r="G5" s="53"/>
      <c r="H5" s="53"/>
      <c r="I5" s="55"/>
      <c r="J5" s="61" t="s">
        <v>14</v>
      </c>
      <c r="K5" s="61" t="s">
        <v>15</v>
      </c>
      <c r="L5" s="61" t="s">
        <v>16</v>
      </c>
      <c r="M5" s="61" t="s">
        <v>17</v>
      </c>
      <c r="N5" s="61" t="s">
        <v>18</v>
      </c>
      <c r="O5" s="61" t="s">
        <v>19</v>
      </c>
      <c r="P5" s="61" t="s">
        <v>20</v>
      </c>
      <c r="Q5" s="61" t="s">
        <v>21</v>
      </c>
      <c r="R5" s="61" t="s">
        <v>22</v>
      </c>
      <c r="S5" s="53"/>
      <c r="T5" s="66" t="s">
        <v>23</v>
      </c>
      <c r="U5" s="66" t="s">
        <v>24</v>
      </c>
      <c r="V5" s="67" t="s">
        <v>25</v>
      </c>
    </row>
    <row r="6" s="48" customFormat="1" ht="32" customHeight="1" spans="1:22">
      <c r="A6" s="56" t="s">
        <v>26</v>
      </c>
      <c r="B6" s="56" t="s">
        <v>27</v>
      </c>
      <c r="C6" s="56" t="s">
        <v>28</v>
      </c>
      <c r="D6" s="57" t="s">
        <v>29</v>
      </c>
      <c r="E6" s="56" t="s">
        <v>30</v>
      </c>
      <c r="F6" s="57" t="s">
        <v>31</v>
      </c>
      <c r="G6" s="56" t="s">
        <v>32</v>
      </c>
      <c r="H6" s="56"/>
      <c r="I6" s="62">
        <v>99</v>
      </c>
      <c r="J6" s="56"/>
      <c r="K6" s="56">
        <v>99</v>
      </c>
      <c r="L6" s="56"/>
      <c r="M6" s="56"/>
      <c r="N6" s="56"/>
      <c r="O6" s="56"/>
      <c r="P6" s="56"/>
      <c r="Q6" s="56"/>
      <c r="R6" s="56"/>
      <c r="S6" s="68" t="s">
        <v>33</v>
      </c>
      <c r="T6" s="68" t="s">
        <v>34</v>
      </c>
      <c r="U6" s="68" t="s">
        <v>35</v>
      </c>
      <c r="V6" s="68" t="s">
        <v>36</v>
      </c>
    </row>
    <row r="7" s="48" customFormat="1" ht="20" customHeight="1" spans="1:22">
      <c r="A7" s="56"/>
      <c r="B7" s="56"/>
      <c r="C7" s="56"/>
      <c r="D7" s="56"/>
      <c r="E7" s="56"/>
      <c r="F7" s="56"/>
      <c r="G7" s="56"/>
      <c r="H7" s="58" t="s">
        <v>37</v>
      </c>
      <c r="I7" s="62">
        <v>53</v>
      </c>
      <c r="J7" s="56"/>
      <c r="K7" s="56">
        <v>53</v>
      </c>
      <c r="L7" s="56"/>
      <c r="M7" s="56"/>
      <c r="N7" s="56"/>
      <c r="O7" s="56"/>
      <c r="P7" s="56"/>
      <c r="Q7" s="56"/>
      <c r="R7" s="56"/>
      <c r="S7" s="69"/>
      <c r="T7" s="69"/>
      <c r="U7" s="69"/>
      <c r="V7" s="69"/>
    </row>
    <row r="8" s="48" customFormat="1" ht="20" customHeight="1" spans="1:22">
      <c r="A8" s="56"/>
      <c r="B8" s="56"/>
      <c r="C8" s="56"/>
      <c r="D8" s="56"/>
      <c r="E8" s="56"/>
      <c r="F8" s="56"/>
      <c r="G8" s="56"/>
      <c r="H8" s="58" t="s">
        <v>38</v>
      </c>
      <c r="I8" s="62">
        <v>48</v>
      </c>
      <c r="J8" s="62"/>
      <c r="K8" s="56">
        <v>48</v>
      </c>
      <c r="L8" s="56"/>
      <c r="M8" s="56"/>
      <c r="N8" s="56"/>
      <c r="O8" s="56"/>
      <c r="P8" s="56"/>
      <c r="Q8" s="56"/>
      <c r="R8" s="56"/>
      <c r="S8" s="69"/>
      <c r="T8" s="69"/>
      <c r="U8" s="69"/>
      <c r="V8" s="69"/>
    </row>
    <row r="9" s="48" customFormat="1" ht="20" customHeight="1" spans="1:22">
      <c r="A9" s="56"/>
      <c r="B9" s="56"/>
      <c r="C9" s="56"/>
      <c r="D9" s="56"/>
      <c r="E9" s="56"/>
      <c r="F9" s="56"/>
      <c r="G9" s="56"/>
      <c r="H9" s="58" t="s">
        <v>39</v>
      </c>
      <c r="I9" s="62">
        <v>5</v>
      </c>
      <c r="J9" s="62"/>
      <c r="K9" s="56">
        <v>5</v>
      </c>
      <c r="L9" s="56"/>
      <c r="M9" s="56"/>
      <c r="N9" s="56"/>
      <c r="O9" s="56"/>
      <c r="P9" s="56"/>
      <c r="Q9" s="56"/>
      <c r="R9" s="56"/>
      <c r="S9" s="69"/>
      <c r="T9" s="69"/>
      <c r="U9" s="69"/>
      <c r="V9" s="69"/>
    </row>
    <row r="10" s="48" customFormat="1" ht="24" customHeight="1" spans="1:22">
      <c r="A10" s="56"/>
      <c r="B10" s="56"/>
      <c r="C10" s="56"/>
      <c r="D10" s="56"/>
      <c r="E10" s="56"/>
      <c r="F10" s="56"/>
      <c r="G10" s="56"/>
      <c r="H10" s="58" t="s">
        <v>40</v>
      </c>
      <c r="I10" s="62">
        <v>4.8</v>
      </c>
      <c r="J10" s="62"/>
      <c r="K10" s="56">
        <v>4.8</v>
      </c>
      <c r="L10" s="56"/>
      <c r="M10" s="56"/>
      <c r="N10" s="56"/>
      <c r="O10" s="56"/>
      <c r="P10" s="56"/>
      <c r="Q10" s="56"/>
      <c r="R10" s="56"/>
      <c r="S10" s="69"/>
      <c r="T10" s="69"/>
      <c r="U10" s="69"/>
      <c r="V10" s="69"/>
    </row>
    <row r="11" s="48" customFormat="1" ht="20" customHeight="1" spans="1:22">
      <c r="A11" s="56"/>
      <c r="B11" s="56"/>
      <c r="C11" s="56"/>
      <c r="D11" s="56"/>
      <c r="E11" s="56"/>
      <c r="F11" s="56"/>
      <c r="G11" s="56"/>
      <c r="H11" s="58" t="s">
        <v>41</v>
      </c>
      <c r="I11" s="62">
        <v>41.2</v>
      </c>
      <c r="J11" s="62"/>
      <c r="K11" s="56">
        <v>41.2</v>
      </c>
      <c r="L11" s="56"/>
      <c r="M11" s="56"/>
      <c r="N11" s="56"/>
      <c r="O11" s="56"/>
      <c r="P11" s="56"/>
      <c r="Q11" s="56"/>
      <c r="R11" s="56"/>
      <c r="S11" s="69"/>
      <c r="T11" s="69"/>
      <c r="U11" s="69"/>
      <c r="V11" s="69"/>
    </row>
    <row r="12" s="48" customFormat="1" ht="26" customHeight="1" spans="1:22">
      <c r="A12" s="56"/>
      <c r="B12" s="56"/>
      <c r="C12" s="56"/>
      <c r="D12" s="56"/>
      <c r="E12" s="56"/>
      <c r="F12" s="56"/>
      <c r="G12" s="56"/>
      <c r="H12" s="58" t="s">
        <v>42</v>
      </c>
      <c r="I12" s="62">
        <v>3</v>
      </c>
      <c r="J12" s="62"/>
      <c r="K12" s="56">
        <v>3</v>
      </c>
      <c r="L12" s="56"/>
      <c r="M12" s="56"/>
      <c r="N12" s="56"/>
      <c r="O12" s="56"/>
      <c r="P12" s="56"/>
      <c r="Q12" s="56"/>
      <c r="R12" s="56"/>
      <c r="S12" s="69"/>
      <c r="T12" s="69"/>
      <c r="U12" s="69"/>
      <c r="V12" s="69"/>
    </row>
    <row r="13" s="48" customFormat="1" ht="22" customHeight="1" spans="1:22">
      <c r="A13" s="56"/>
      <c r="B13" s="56"/>
      <c r="C13" s="56"/>
      <c r="D13" s="56"/>
      <c r="E13" s="56"/>
      <c r="F13" s="56"/>
      <c r="G13" s="56"/>
      <c r="H13" s="59" t="s">
        <v>43</v>
      </c>
      <c r="I13" s="62">
        <v>29.2</v>
      </c>
      <c r="J13" s="62"/>
      <c r="K13" s="56">
        <v>29.2</v>
      </c>
      <c r="L13" s="56"/>
      <c r="M13" s="56"/>
      <c r="N13" s="56"/>
      <c r="O13" s="56"/>
      <c r="P13" s="56"/>
      <c r="Q13" s="56"/>
      <c r="R13" s="56"/>
      <c r="S13" s="69"/>
      <c r="T13" s="69"/>
      <c r="U13" s="69"/>
      <c r="V13" s="69"/>
    </row>
    <row r="14" s="48" customFormat="1" ht="22" customHeight="1" spans="1:22">
      <c r="A14" s="56"/>
      <c r="B14" s="56"/>
      <c r="C14" s="56"/>
      <c r="D14" s="56"/>
      <c r="E14" s="56"/>
      <c r="F14" s="56"/>
      <c r="G14" s="56"/>
      <c r="H14" s="58" t="s">
        <v>44</v>
      </c>
      <c r="I14" s="62">
        <v>9</v>
      </c>
      <c r="J14" s="62"/>
      <c r="K14" s="56">
        <v>9</v>
      </c>
      <c r="L14" s="56"/>
      <c r="M14" s="56"/>
      <c r="N14" s="56"/>
      <c r="O14" s="56"/>
      <c r="P14" s="56"/>
      <c r="Q14" s="56"/>
      <c r="R14" s="56"/>
      <c r="S14" s="70"/>
      <c r="T14" s="70"/>
      <c r="U14" s="70"/>
      <c r="V14" s="69"/>
    </row>
    <row r="15" s="48" customFormat="1" ht="28" customHeight="1" spans="1:22">
      <c r="A15" s="56" t="s">
        <v>26</v>
      </c>
      <c r="B15" s="56" t="s">
        <v>27</v>
      </c>
      <c r="C15" s="56" t="s">
        <v>45</v>
      </c>
      <c r="D15" s="56" t="s">
        <v>46</v>
      </c>
      <c r="E15" s="56" t="s">
        <v>47</v>
      </c>
      <c r="F15" s="56" t="s">
        <v>48</v>
      </c>
      <c r="G15" s="56" t="s">
        <v>32</v>
      </c>
      <c r="H15" s="58" t="s">
        <v>49</v>
      </c>
      <c r="I15" s="62">
        <v>10</v>
      </c>
      <c r="J15" s="62"/>
      <c r="K15" s="62">
        <v>10</v>
      </c>
      <c r="L15" s="56"/>
      <c r="M15" s="56"/>
      <c r="N15" s="56"/>
      <c r="O15" s="56"/>
      <c r="P15" s="56"/>
      <c r="Q15" s="56"/>
      <c r="R15" s="56"/>
      <c r="S15" s="71" t="s">
        <v>33</v>
      </c>
      <c r="T15" s="71" t="s">
        <v>34</v>
      </c>
      <c r="U15" s="71" t="s">
        <v>35</v>
      </c>
      <c r="V15" s="69"/>
    </row>
    <row r="16" s="48" customFormat="1" ht="23" customHeight="1" spans="1:22">
      <c r="A16" s="56" t="s">
        <v>26</v>
      </c>
      <c r="B16" s="56" t="s">
        <v>27</v>
      </c>
      <c r="C16" s="56" t="s">
        <v>50</v>
      </c>
      <c r="D16" s="56" t="s">
        <v>46</v>
      </c>
      <c r="E16" s="56" t="s">
        <v>47</v>
      </c>
      <c r="F16" s="56" t="s">
        <v>51</v>
      </c>
      <c r="G16" s="56" t="s">
        <v>32</v>
      </c>
      <c r="H16" s="58" t="s">
        <v>52</v>
      </c>
      <c r="I16" s="62">
        <v>10</v>
      </c>
      <c r="J16" s="62"/>
      <c r="K16" s="62">
        <v>10</v>
      </c>
      <c r="L16" s="56"/>
      <c r="M16" s="56"/>
      <c r="N16" s="56"/>
      <c r="O16" s="56"/>
      <c r="P16" s="56"/>
      <c r="Q16" s="56"/>
      <c r="R16" s="56"/>
      <c r="S16" s="71" t="s">
        <v>33</v>
      </c>
      <c r="T16" s="71" t="s">
        <v>34</v>
      </c>
      <c r="U16" s="71" t="s">
        <v>35</v>
      </c>
      <c r="V16" s="69"/>
    </row>
    <row r="17" s="48" customFormat="1" ht="30" customHeight="1" spans="1:22">
      <c r="A17" s="56" t="s">
        <v>26</v>
      </c>
      <c r="B17" s="56" t="s">
        <v>27</v>
      </c>
      <c r="C17" s="56" t="s">
        <v>53</v>
      </c>
      <c r="D17" s="56" t="s">
        <v>46</v>
      </c>
      <c r="E17" s="56" t="s">
        <v>47</v>
      </c>
      <c r="F17" s="56" t="s">
        <v>54</v>
      </c>
      <c r="G17" s="56" t="s">
        <v>32</v>
      </c>
      <c r="H17" s="58" t="s">
        <v>55</v>
      </c>
      <c r="I17" s="62">
        <v>10</v>
      </c>
      <c r="J17" s="62"/>
      <c r="K17" s="62">
        <v>10</v>
      </c>
      <c r="L17" s="56"/>
      <c r="M17" s="56"/>
      <c r="N17" s="56"/>
      <c r="O17" s="56"/>
      <c r="P17" s="56"/>
      <c r="Q17" s="56"/>
      <c r="R17" s="56"/>
      <c r="S17" s="71" t="s">
        <v>33</v>
      </c>
      <c r="T17" s="71" t="s">
        <v>34</v>
      </c>
      <c r="U17" s="71" t="s">
        <v>35</v>
      </c>
      <c r="V17" s="69"/>
    </row>
    <row r="18" s="48" customFormat="1" ht="25" customHeight="1" spans="1:22">
      <c r="A18" s="56" t="s">
        <v>26</v>
      </c>
      <c r="B18" s="56" t="s">
        <v>27</v>
      </c>
      <c r="C18" s="56" t="s">
        <v>56</v>
      </c>
      <c r="D18" s="56" t="s">
        <v>46</v>
      </c>
      <c r="E18" s="56" t="s">
        <v>47</v>
      </c>
      <c r="F18" s="56" t="s">
        <v>57</v>
      </c>
      <c r="G18" s="56" t="s">
        <v>32</v>
      </c>
      <c r="H18" s="58" t="s">
        <v>58</v>
      </c>
      <c r="I18" s="62">
        <v>63</v>
      </c>
      <c r="J18" s="62"/>
      <c r="K18" s="62">
        <v>63</v>
      </c>
      <c r="L18" s="56"/>
      <c r="M18" s="56"/>
      <c r="N18" s="56"/>
      <c r="O18" s="56"/>
      <c r="P18" s="56"/>
      <c r="Q18" s="56"/>
      <c r="R18" s="56"/>
      <c r="S18" s="71" t="s">
        <v>33</v>
      </c>
      <c r="T18" s="71" t="s">
        <v>34</v>
      </c>
      <c r="U18" s="71" t="s">
        <v>35</v>
      </c>
      <c r="V18" s="69"/>
    </row>
    <row r="19" s="48" customFormat="1" ht="22" customHeight="1" spans="1:22">
      <c r="A19" s="56" t="s">
        <v>26</v>
      </c>
      <c r="B19" s="56" t="s">
        <v>27</v>
      </c>
      <c r="C19" s="56" t="s">
        <v>59</v>
      </c>
      <c r="D19" s="56" t="s">
        <v>46</v>
      </c>
      <c r="E19" s="56" t="s">
        <v>47</v>
      </c>
      <c r="F19" s="56" t="s">
        <v>60</v>
      </c>
      <c r="G19" s="56" t="s">
        <v>32</v>
      </c>
      <c r="H19" s="58" t="s">
        <v>61</v>
      </c>
      <c r="I19" s="62">
        <v>40</v>
      </c>
      <c r="J19" s="62"/>
      <c r="K19" s="62">
        <v>40</v>
      </c>
      <c r="L19" s="56"/>
      <c r="M19" s="56"/>
      <c r="N19" s="56"/>
      <c r="O19" s="56"/>
      <c r="P19" s="56"/>
      <c r="Q19" s="56"/>
      <c r="R19" s="56"/>
      <c r="S19" s="71" t="s">
        <v>33</v>
      </c>
      <c r="T19" s="71" t="s">
        <v>34</v>
      </c>
      <c r="U19" s="71" t="s">
        <v>35</v>
      </c>
      <c r="V19" s="69"/>
    </row>
    <row r="20" s="48" customFormat="1" ht="22" customHeight="1" spans="1:22">
      <c r="A20" s="56" t="s">
        <v>26</v>
      </c>
      <c r="B20" s="56" t="s">
        <v>27</v>
      </c>
      <c r="C20" s="56" t="s">
        <v>62</v>
      </c>
      <c r="D20" s="56" t="s">
        <v>46</v>
      </c>
      <c r="E20" s="56" t="s">
        <v>47</v>
      </c>
      <c r="F20" s="56" t="s">
        <v>63</v>
      </c>
      <c r="G20" s="56" t="s">
        <v>32</v>
      </c>
      <c r="H20" s="58" t="s">
        <v>64</v>
      </c>
      <c r="I20" s="62">
        <v>15</v>
      </c>
      <c r="J20" s="62"/>
      <c r="K20" s="62">
        <v>15</v>
      </c>
      <c r="L20" s="56"/>
      <c r="M20" s="56"/>
      <c r="N20" s="56"/>
      <c r="O20" s="56"/>
      <c r="P20" s="56"/>
      <c r="Q20" s="56"/>
      <c r="R20" s="56"/>
      <c r="S20" s="71" t="s">
        <v>65</v>
      </c>
      <c r="T20" s="71" t="s">
        <v>66</v>
      </c>
      <c r="U20" s="71" t="s">
        <v>67</v>
      </c>
      <c r="V20" s="69"/>
    </row>
    <row r="21" s="48" customFormat="1" ht="22" customHeight="1" spans="1:22">
      <c r="A21" s="56" t="s">
        <v>26</v>
      </c>
      <c r="B21" s="56" t="s">
        <v>27</v>
      </c>
      <c r="C21" s="56" t="s">
        <v>68</v>
      </c>
      <c r="D21" s="56" t="s">
        <v>69</v>
      </c>
      <c r="E21" s="56" t="s">
        <v>47</v>
      </c>
      <c r="F21" s="56" t="s">
        <v>70</v>
      </c>
      <c r="G21" s="56" t="s">
        <v>32</v>
      </c>
      <c r="H21" s="58" t="s">
        <v>71</v>
      </c>
      <c r="I21" s="62">
        <v>20</v>
      </c>
      <c r="J21" s="62"/>
      <c r="K21" s="62">
        <v>20</v>
      </c>
      <c r="L21" s="56"/>
      <c r="M21" s="56"/>
      <c r="N21" s="56"/>
      <c r="O21" s="56"/>
      <c r="P21" s="56"/>
      <c r="Q21" s="56"/>
      <c r="R21" s="56"/>
      <c r="S21" s="71" t="s">
        <v>33</v>
      </c>
      <c r="T21" s="71" t="s">
        <v>34</v>
      </c>
      <c r="U21" s="71" t="s">
        <v>35</v>
      </c>
      <c r="V21" s="69"/>
    </row>
    <row r="22" s="48" customFormat="1" ht="24" customHeight="1" spans="1:22">
      <c r="A22" s="56" t="s">
        <v>26</v>
      </c>
      <c r="B22" s="56" t="s">
        <v>27</v>
      </c>
      <c r="C22" s="56" t="s">
        <v>72</v>
      </c>
      <c r="D22" s="56" t="s">
        <v>73</v>
      </c>
      <c r="E22" s="56" t="s">
        <v>47</v>
      </c>
      <c r="F22" s="56" t="s">
        <v>74</v>
      </c>
      <c r="G22" s="56" t="s">
        <v>32</v>
      </c>
      <c r="H22" s="58" t="s">
        <v>75</v>
      </c>
      <c r="I22" s="62">
        <v>30</v>
      </c>
      <c r="J22" s="62"/>
      <c r="K22" s="62">
        <v>30</v>
      </c>
      <c r="L22" s="56"/>
      <c r="M22" s="56"/>
      <c r="N22" s="56"/>
      <c r="O22" s="56"/>
      <c r="P22" s="56"/>
      <c r="Q22" s="56"/>
      <c r="R22" s="56"/>
      <c r="S22" s="71" t="s">
        <v>65</v>
      </c>
      <c r="T22" s="71" t="s">
        <v>66</v>
      </c>
      <c r="U22" s="71" t="s">
        <v>76</v>
      </c>
      <c r="V22" s="69"/>
    </row>
    <row r="23" s="48" customFormat="1" ht="22" customHeight="1" spans="1:22">
      <c r="A23" s="56" t="s">
        <v>26</v>
      </c>
      <c r="B23" s="56" t="s">
        <v>77</v>
      </c>
      <c r="C23" s="56" t="s">
        <v>78</v>
      </c>
      <c r="D23" s="56" t="s">
        <v>79</v>
      </c>
      <c r="E23" s="56" t="s">
        <v>78</v>
      </c>
      <c r="F23" s="56" t="s">
        <v>79</v>
      </c>
      <c r="G23" s="56" t="s">
        <v>32</v>
      </c>
      <c r="H23" s="58" t="s">
        <v>80</v>
      </c>
      <c r="I23" s="62">
        <v>3</v>
      </c>
      <c r="J23" s="62"/>
      <c r="K23" s="62">
        <v>3</v>
      </c>
      <c r="L23" s="56"/>
      <c r="M23" s="56"/>
      <c r="N23" s="56"/>
      <c r="O23" s="56"/>
      <c r="P23" s="56"/>
      <c r="Q23" s="56"/>
      <c r="R23" s="56"/>
      <c r="S23" s="71" t="s">
        <v>81</v>
      </c>
      <c r="T23" s="71" t="s">
        <v>82</v>
      </c>
      <c r="U23" s="71" t="s">
        <v>83</v>
      </c>
      <c r="V23" s="70"/>
    </row>
    <row r="24" s="48" customFormat="1" ht="28" customHeight="1" spans="1:22">
      <c r="A24" s="56" t="s">
        <v>84</v>
      </c>
      <c r="B24" s="56"/>
      <c r="C24" s="56"/>
      <c r="D24" s="56"/>
      <c r="E24" s="56"/>
      <c r="F24" s="56"/>
      <c r="G24" s="56"/>
      <c r="H24" s="56"/>
      <c r="I24" s="62">
        <f>I6+I15+I16+I17+I18+I19+I20+I21+I22+I23</f>
        <v>300</v>
      </c>
      <c r="J24" s="62">
        <f>J6+J15+J16+J17+J18+J19+J20+J21+J22+J23</f>
        <v>0</v>
      </c>
      <c r="K24" s="62">
        <f>K6+K15+K16+K17+K18+K19+K20+K21+K22+K23</f>
        <v>300</v>
      </c>
      <c r="L24" s="56"/>
      <c r="M24" s="56"/>
      <c r="N24" s="56"/>
      <c r="O24" s="56"/>
      <c r="P24" s="56"/>
      <c r="Q24" s="56"/>
      <c r="R24" s="56"/>
      <c r="S24" s="71"/>
      <c r="T24" s="71"/>
      <c r="U24" s="71"/>
      <c r="V24" s="71"/>
    </row>
  </sheetData>
  <mergeCells count="18">
    <mergeCell ref="A2:S2"/>
    <mergeCell ref="A3:S3"/>
    <mergeCell ref="J4:O4"/>
    <mergeCell ref="A24:H24"/>
    <mergeCell ref="A4:A5"/>
    <mergeCell ref="B4:B5"/>
    <mergeCell ref="C4:C5"/>
    <mergeCell ref="D4:D5"/>
    <mergeCell ref="E4:E5"/>
    <mergeCell ref="F4:F5"/>
    <mergeCell ref="G4:G5"/>
    <mergeCell ref="H4:H5"/>
    <mergeCell ref="I4:I5"/>
    <mergeCell ref="S4:S5"/>
    <mergeCell ref="S6:S14"/>
    <mergeCell ref="T6:T14"/>
    <mergeCell ref="U6:U14"/>
    <mergeCell ref="V6:V23"/>
  </mergeCells>
  <pageMargins left="0.700694444444445" right="0.700694444444445" top="0.751388888888889" bottom="0.751388888888889" header="0.297916666666667" footer="0.297916666666667"/>
  <pageSetup paperSize="9" scale="7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2" sqref="A2:F2"/>
    </sheetView>
  </sheetViews>
  <sheetFormatPr defaultColWidth="20.5" defaultRowHeight="20.1" customHeight="1" outlineLevelCol="7"/>
  <cols>
    <col min="1" max="1" width="21.5" style="4" customWidth="1"/>
    <col min="2" max="2" width="16.5" style="4" customWidth="1"/>
    <col min="3" max="5" width="22.75" style="4" customWidth="1"/>
    <col min="6" max="6" width="33.5" style="4" customWidth="1"/>
    <col min="7" max="7" width="9" style="4" customWidth="1"/>
    <col min="8" max="8" width="14.375" style="4" customWidth="1"/>
    <col min="9" max="30" width="9" style="4" customWidth="1"/>
    <col min="31" max="222" width="20.5" style="4" customWidth="1"/>
    <col min="223" max="253" width="9" style="4" customWidth="1"/>
    <col min="254" max="254" width="20.5" style="4" customWidth="1"/>
    <col min="255" max="16382" width="20.5" style="4"/>
    <col min="16383" max="16384" width="20.5" style="40"/>
  </cols>
  <sheetData>
    <row r="1" s="4" customFormat="1" customHeight="1" spans="1:1">
      <c r="A1" s="41"/>
    </row>
    <row r="2" s="38" customFormat="1" ht="33.1" customHeight="1" spans="1:8">
      <c r="A2" s="6" t="s">
        <v>85</v>
      </c>
      <c r="B2" s="7"/>
      <c r="C2" s="7"/>
      <c r="D2" s="7"/>
      <c r="E2" s="7"/>
      <c r="F2" s="7"/>
      <c r="G2" s="42"/>
      <c r="H2" s="42"/>
    </row>
    <row r="3" s="38" customFormat="1" ht="41" customHeight="1" spans="1:8">
      <c r="A3" s="9" t="s">
        <v>5</v>
      </c>
      <c r="B3" s="14" t="s">
        <v>86</v>
      </c>
      <c r="C3" s="15"/>
      <c r="D3" s="16"/>
      <c r="E3" s="9" t="s">
        <v>87</v>
      </c>
      <c r="F3" s="9" t="s">
        <v>88</v>
      </c>
      <c r="G3" s="42"/>
      <c r="H3" s="42"/>
    </row>
    <row r="4" s="4" customFormat="1" ht="111" customHeight="1" spans="1:8">
      <c r="A4" s="14" t="s">
        <v>89</v>
      </c>
      <c r="B4" s="15"/>
      <c r="C4" s="15"/>
      <c r="D4" s="16"/>
      <c r="E4" s="10" t="s">
        <v>90</v>
      </c>
      <c r="F4" s="12"/>
      <c r="G4" s="43"/>
      <c r="H4" s="43"/>
    </row>
    <row r="5" s="39" customFormat="1" ht="41" customHeight="1" spans="1:6">
      <c r="A5" s="9" t="s">
        <v>91</v>
      </c>
      <c r="B5" s="9" t="s">
        <v>92</v>
      </c>
      <c r="C5" s="20" t="s">
        <v>93</v>
      </c>
      <c r="D5" s="20" t="s">
        <v>94</v>
      </c>
      <c r="E5" s="20" t="s">
        <v>95</v>
      </c>
      <c r="F5" s="9" t="s">
        <v>96</v>
      </c>
    </row>
    <row r="6" s="39" customFormat="1" ht="80.1" customHeight="1" spans="1:6">
      <c r="A6" s="26" t="s">
        <v>97</v>
      </c>
      <c r="B6" s="26" t="s">
        <v>98</v>
      </c>
      <c r="C6" s="26" t="s">
        <v>98</v>
      </c>
      <c r="D6" s="9" t="s">
        <v>99</v>
      </c>
      <c r="E6" s="22" t="s">
        <v>100</v>
      </c>
      <c r="F6" s="20" t="s">
        <v>101</v>
      </c>
    </row>
    <row r="7" s="39" customFormat="1" ht="80.1" customHeight="1" spans="1:6">
      <c r="A7" s="27"/>
      <c r="B7" s="28"/>
      <c r="C7" s="21" t="s">
        <v>102</v>
      </c>
      <c r="D7" s="44">
        <v>1</v>
      </c>
      <c r="E7" s="24"/>
      <c r="F7" s="20" t="s">
        <v>103</v>
      </c>
    </row>
    <row r="8" s="39" customFormat="1" ht="80.1" customHeight="1" spans="1:6">
      <c r="A8" s="27" t="s">
        <v>104</v>
      </c>
      <c r="B8" s="27" t="s">
        <v>105</v>
      </c>
      <c r="C8" s="21" t="s">
        <v>106</v>
      </c>
      <c r="D8" s="45" t="s">
        <v>107</v>
      </c>
      <c r="E8" s="24"/>
      <c r="F8" s="21" t="s">
        <v>108</v>
      </c>
    </row>
    <row r="9" s="39" customFormat="1" ht="80.1" customHeight="1" spans="1:6">
      <c r="A9" s="27"/>
      <c r="B9" s="27"/>
      <c r="C9" s="21" t="s">
        <v>109</v>
      </c>
      <c r="D9" s="44">
        <v>1</v>
      </c>
      <c r="E9" s="24"/>
      <c r="F9" s="21" t="s">
        <v>110</v>
      </c>
    </row>
    <row r="10" s="39" customFormat="1" ht="80.1" customHeight="1" spans="1:6">
      <c r="A10" s="27"/>
      <c r="B10" s="27"/>
      <c r="C10" s="46" t="s">
        <v>111</v>
      </c>
      <c r="D10" s="9" t="s">
        <v>112</v>
      </c>
      <c r="E10" s="24"/>
      <c r="F10" s="21" t="s">
        <v>113</v>
      </c>
    </row>
    <row r="11" s="39" customFormat="1" ht="80.1" customHeight="1" spans="1:6">
      <c r="A11" s="28"/>
      <c r="B11" s="28"/>
      <c r="C11" s="39" t="s">
        <v>114</v>
      </c>
      <c r="D11" s="45">
        <v>1</v>
      </c>
      <c r="E11" s="24"/>
      <c r="F11" s="47" t="s">
        <v>115</v>
      </c>
    </row>
    <row r="12" s="39" customFormat="1" ht="80.1" customHeight="1" spans="1:6">
      <c r="A12" s="21" t="s">
        <v>116</v>
      </c>
      <c r="B12" s="21" t="s">
        <v>117</v>
      </c>
      <c r="C12" s="21" t="s">
        <v>118</v>
      </c>
      <c r="D12" s="9" t="s">
        <v>119</v>
      </c>
      <c r="E12" s="25"/>
      <c r="F12" s="20" t="s">
        <v>120</v>
      </c>
    </row>
  </sheetData>
  <mergeCells count="9">
    <mergeCell ref="A2:F2"/>
    <mergeCell ref="B3:D3"/>
    <mergeCell ref="A4:D4"/>
    <mergeCell ref="E4:F4"/>
    <mergeCell ref="A6:A7"/>
    <mergeCell ref="A8:A11"/>
    <mergeCell ref="B6:B7"/>
    <mergeCell ref="B8:B11"/>
    <mergeCell ref="E6:E1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A2" sqref="A2:F2"/>
    </sheetView>
  </sheetViews>
  <sheetFormatPr defaultColWidth="20.5" defaultRowHeight="20.1" customHeight="1" outlineLevelCol="7"/>
  <cols>
    <col min="1" max="1" width="21.5" style="30" customWidth="1"/>
    <col min="2" max="2" width="16.5" style="33" customWidth="1"/>
    <col min="3" max="3" width="38" style="30" customWidth="1"/>
    <col min="4" max="5" width="22.75" style="30" customWidth="1"/>
    <col min="6" max="6" width="33.5" style="30" customWidth="1"/>
    <col min="7" max="7" width="9" style="30" customWidth="1"/>
    <col min="8" max="8" width="14.375" style="30" customWidth="1"/>
    <col min="9" max="30" width="9" style="30" customWidth="1"/>
    <col min="31" max="222" width="20.5" style="30" customWidth="1"/>
    <col min="223" max="253" width="9" style="30" customWidth="1"/>
    <col min="254" max="254" width="20.5" style="30" customWidth="1"/>
    <col min="255" max="16382" width="20.5" style="30"/>
    <col min="16383" max="16384" width="20.5" style="34"/>
  </cols>
  <sheetData>
    <row r="1" s="30" customFormat="1" customHeight="1" spans="1:2">
      <c r="A1" s="5"/>
      <c r="B1" s="33"/>
    </row>
    <row r="2" s="31" customFormat="1" ht="33.1" customHeight="1" spans="1:8">
      <c r="A2" s="6" t="s">
        <v>85</v>
      </c>
      <c r="B2" s="7"/>
      <c r="C2" s="7"/>
      <c r="D2" s="7"/>
      <c r="E2" s="7"/>
      <c r="F2" s="7"/>
      <c r="G2" s="35"/>
      <c r="H2" s="35"/>
    </row>
    <row r="3" s="31" customFormat="1" ht="41" customHeight="1" spans="1:8">
      <c r="A3" s="20" t="s">
        <v>5</v>
      </c>
      <c r="B3" s="10" t="s">
        <v>121</v>
      </c>
      <c r="C3" s="11"/>
      <c r="D3" s="12"/>
      <c r="E3" s="20" t="s">
        <v>87</v>
      </c>
      <c r="F3" s="36" t="s">
        <v>122</v>
      </c>
      <c r="G3" s="35"/>
      <c r="H3" s="35"/>
    </row>
    <row r="4" s="30" customFormat="1" ht="60" customHeight="1" spans="1:8">
      <c r="A4" s="10" t="s">
        <v>89</v>
      </c>
      <c r="B4" s="11"/>
      <c r="C4" s="11"/>
      <c r="D4" s="12"/>
      <c r="E4" s="17" t="s">
        <v>123</v>
      </c>
      <c r="F4" s="18"/>
      <c r="G4" s="37"/>
      <c r="H4" s="37"/>
    </row>
    <row r="5" s="32" customFormat="1" ht="41" customHeight="1" spans="1:6">
      <c r="A5" s="20" t="s">
        <v>91</v>
      </c>
      <c r="B5" s="20" t="s">
        <v>92</v>
      </c>
      <c r="C5" s="20" t="s">
        <v>93</v>
      </c>
      <c r="D5" s="20" t="s">
        <v>94</v>
      </c>
      <c r="E5" s="20" t="s">
        <v>95</v>
      </c>
      <c r="F5" s="20" t="s">
        <v>96</v>
      </c>
    </row>
    <row r="6" s="32" customFormat="1" ht="41" customHeight="1" spans="1:6">
      <c r="A6" s="21" t="s">
        <v>97</v>
      </c>
      <c r="B6" s="21" t="s">
        <v>124</v>
      </c>
      <c r="C6" s="20" t="s">
        <v>125</v>
      </c>
      <c r="D6" s="20" t="s">
        <v>126</v>
      </c>
      <c r="E6" s="22" t="s">
        <v>127</v>
      </c>
      <c r="F6" s="20"/>
    </row>
    <row r="7" s="32" customFormat="1" ht="41" customHeight="1" spans="1:6">
      <c r="A7" s="21" t="s">
        <v>97</v>
      </c>
      <c r="B7" s="21" t="s">
        <v>102</v>
      </c>
      <c r="C7" s="20" t="s">
        <v>128</v>
      </c>
      <c r="D7" s="20" t="s">
        <v>129</v>
      </c>
      <c r="E7" s="24"/>
      <c r="F7" s="20"/>
    </row>
    <row r="8" s="32" customFormat="1" ht="41" customHeight="1" spans="1:6">
      <c r="A8" s="21" t="s">
        <v>97</v>
      </c>
      <c r="B8" s="21" t="s">
        <v>102</v>
      </c>
      <c r="C8" s="20" t="s">
        <v>130</v>
      </c>
      <c r="D8" s="20" t="s">
        <v>129</v>
      </c>
      <c r="E8" s="24"/>
      <c r="F8" s="20"/>
    </row>
    <row r="9" s="32" customFormat="1" ht="80.1" customHeight="1" spans="1:6">
      <c r="A9" s="21" t="s">
        <v>97</v>
      </c>
      <c r="B9" s="21" t="s">
        <v>106</v>
      </c>
      <c r="C9" s="20" t="s">
        <v>131</v>
      </c>
      <c r="D9" s="20" t="s">
        <v>129</v>
      </c>
      <c r="E9" s="24"/>
      <c r="F9" s="20"/>
    </row>
    <row r="10" s="32" customFormat="1" ht="80.1" customHeight="1" spans="1:6">
      <c r="A10" s="21" t="s">
        <v>97</v>
      </c>
      <c r="B10" s="21" t="s">
        <v>109</v>
      </c>
      <c r="C10" s="20" t="s">
        <v>132</v>
      </c>
      <c r="D10" s="20" t="s">
        <v>133</v>
      </c>
      <c r="E10" s="24"/>
      <c r="F10" s="20"/>
    </row>
    <row r="11" s="32" customFormat="1" ht="80.1" customHeight="1" spans="1:6">
      <c r="A11" s="21" t="s">
        <v>104</v>
      </c>
      <c r="B11" s="21" t="s">
        <v>105</v>
      </c>
      <c r="C11" s="20" t="s">
        <v>134</v>
      </c>
      <c r="D11" s="20" t="s">
        <v>135</v>
      </c>
      <c r="E11" s="24"/>
      <c r="F11" s="20"/>
    </row>
    <row r="12" s="32" customFormat="1" ht="80.1" customHeight="1" spans="1:6">
      <c r="A12" s="21" t="s">
        <v>104</v>
      </c>
      <c r="B12" s="21" t="s">
        <v>105</v>
      </c>
      <c r="C12" s="20" t="s">
        <v>136</v>
      </c>
      <c r="D12" s="20" t="s">
        <v>137</v>
      </c>
      <c r="E12" s="24"/>
      <c r="F12" s="20"/>
    </row>
    <row r="13" s="32" customFormat="1" ht="80.1" customHeight="1" spans="1:6">
      <c r="A13" s="21" t="s">
        <v>104</v>
      </c>
      <c r="B13" s="21" t="s">
        <v>105</v>
      </c>
      <c r="C13" s="20" t="s">
        <v>138</v>
      </c>
      <c r="D13" s="20" t="s">
        <v>139</v>
      </c>
      <c r="E13" s="24"/>
      <c r="F13" s="20"/>
    </row>
    <row r="14" s="32" customFormat="1" ht="80.1" customHeight="1" spans="1:6">
      <c r="A14" s="21" t="s">
        <v>104</v>
      </c>
      <c r="B14" s="21" t="s">
        <v>140</v>
      </c>
      <c r="C14" s="20" t="s">
        <v>141</v>
      </c>
      <c r="D14" s="20" t="s">
        <v>142</v>
      </c>
      <c r="E14" s="24"/>
      <c r="F14" s="20"/>
    </row>
    <row r="15" s="32" customFormat="1" ht="80.1" customHeight="1" spans="1:6">
      <c r="A15" s="21" t="s">
        <v>104</v>
      </c>
      <c r="B15" s="21" t="s">
        <v>143</v>
      </c>
      <c r="C15" s="20" t="s">
        <v>144</v>
      </c>
      <c r="D15" s="20" t="s">
        <v>145</v>
      </c>
      <c r="E15" s="24"/>
      <c r="F15" s="20"/>
    </row>
    <row r="16" s="32" customFormat="1" ht="80.1" customHeight="1" spans="1:6">
      <c r="A16" s="21" t="s">
        <v>116</v>
      </c>
      <c r="B16" s="21" t="s">
        <v>118</v>
      </c>
      <c r="C16" s="20" t="s">
        <v>146</v>
      </c>
      <c r="D16" s="20" t="s">
        <v>147</v>
      </c>
      <c r="E16" s="25"/>
      <c r="F16" s="20"/>
    </row>
  </sheetData>
  <mergeCells count="5">
    <mergeCell ref="A2:F2"/>
    <mergeCell ref="B3:D3"/>
    <mergeCell ref="A4:D4"/>
    <mergeCell ref="E4:F4"/>
    <mergeCell ref="E6:E1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5"/>
  <sheetViews>
    <sheetView workbookViewId="0">
      <selection activeCell="A2" sqref="A2:F2"/>
    </sheetView>
  </sheetViews>
  <sheetFormatPr defaultColWidth="20.5" defaultRowHeight="20.1" customHeight="1"/>
  <cols>
    <col min="1" max="1" width="21.5" style="1" customWidth="1"/>
    <col min="2" max="2" width="16.5" style="4" customWidth="1"/>
    <col min="3" max="3" width="43.375" style="1" customWidth="1"/>
    <col min="4" max="4" width="22.75" style="1" customWidth="1"/>
    <col min="5" max="5" width="26.5" style="1" customWidth="1"/>
    <col min="6" max="6" width="33.5" style="1" customWidth="1"/>
    <col min="7" max="7" width="9" style="1" customWidth="1"/>
    <col min="8" max="8" width="14.375" style="1" customWidth="1"/>
    <col min="9" max="30" width="9" style="1" customWidth="1"/>
    <col min="31" max="222" width="20.5" style="1" customWidth="1"/>
    <col min="223" max="253" width="9" style="1" customWidth="1"/>
    <col min="254" max="254" width="20.5" style="1" customWidth="1"/>
    <col min="255" max="16382" width="20.5" style="1"/>
  </cols>
  <sheetData>
    <row r="1" s="1" customFormat="1" customHeight="1" spans="1:2">
      <c r="A1" s="5"/>
      <c r="B1" s="4"/>
    </row>
    <row r="2" s="2" customFormat="1" ht="33.1" customHeight="1" spans="1:8">
      <c r="A2" s="6" t="s">
        <v>85</v>
      </c>
      <c r="B2" s="7"/>
      <c r="C2" s="7"/>
      <c r="D2" s="7"/>
      <c r="E2" s="7"/>
      <c r="F2" s="7"/>
      <c r="G2" s="8"/>
      <c r="H2" s="8"/>
    </row>
    <row r="3" s="2" customFormat="1" ht="41" customHeight="1" spans="1:8">
      <c r="A3" s="9" t="s">
        <v>5</v>
      </c>
      <c r="B3" s="10" t="s">
        <v>28</v>
      </c>
      <c r="C3" s="11"/>
      <c r="D3" s="12"/>
      <c r="E3" s="9" t="s">
        <v>87</v>
      </c>
      <c r="F3" s="13" t="s">
        <v>148</v>
      </c>
      <c r="G3" s="8"/>
      <c r="H3" s="8"/>
    </row>
    <row r="4" s="1" customFormat="1" ht="85" customHeight="1" spans="1:8">
      <c r="A4" s="14" t="s">
        <v>89</v>
      </c>
      <c r="B4" s="15"/>
      <c r="C4" s="15"/>
      <c r="D4" s="16"/>
      <c r="E4" s="17" t="s">
        <v>149</v>
      </c>
      <c r="F4" s="18"/>
      <c r="G4" s="19"/>
      <c r="H4" s="19"/>
    </row>
    <row r="5" s="3" customFormat="1" ht="41" customHeight="1" spans="1:6">
      <c r="A5" s="9" t="s">
        <v>91</v>
      </c>
      <c r="B5" s="9" t="s">
        <v>92</v>
      </c>
      <c r="C5" s="20" t="s">
        <v>93</v>
      </c>
      <c r="D5" s="20" t="s">
        <v>94</v>
      </c>
      <c r="E5" s="20" t="s">
        <v>95</v>
      </c>
      <c r="F5" s="9" t="s">
        <v>96</v>
      </c>
    </row>
    <row r="6" s="3" customFormat="1" ht="31" customHeight="1" spans="1:6">
      <c r="A6" s="26" t="s">
        <v>97</v>
      </c>
      <c r="B6" s="26" t="s">
        <v>98</v>
      </c>
      <c r="C6" s="9" t="s">
        <v>150</v>
      </c>
      <c r="D6" s="9" t="s">
        <v>151</v>
      </c>
      <c r="E6" s="22" t="s">
        <v>152</v>
      </c>
      <c r="F6" s="29" t="s">
        <v>153</v>
      </c>
    </row>
    <row r="7" s="3" customFormat="1" ht="31" customHeight="1" spans="1:6">
      <c r="A7" s="27"/>
      <c r="B7" s="27"/>
      <c r="C7" s="9" t="s">
        <v>154</v>
      </c>
      <c r="D7" s="9" t="s">
        <v>155</v>
      </c>
      <c r="E7" s="24"/>
      <c r="F7" s="29" t="s">
        <v>156</v>
      </c>
    </row>
    <row r="8" s="3" customFormat="1" ht="31" customHeight="1" spans="1:6">
      <c r="A8" s="27"/>
      <c r="B8" s="28"/>
      <c r="C8" s="9" t="s">
        <v>157</v>
      </c>
      <c r="D8" s="9" t="s">
        <v>158</v>
      </c>
      <c r="E8" s="24"/>
      <c r="F8" s="29" t="s">
        <v>159</v>
      </c>
    </row>
    <row r="9" s="3" customFormat="1" ht="31" customHeight="1" spans="1:6">
      <c r="A9" s="27"/>
      <c r="B9" s="21" t="s">
        <v>102</v>
      </c>
      <c r="C9" s="9" t="s">
        <v>160</v>
      </c>
      <c r="D9" s="9" t="s">
        <v>129</v>
      </c>
      <c r="E9" s="22"/>
      <c r="F9" s="29" t="s">
        <v>103</v>
      </c>
    </row>
    <row r="10" s="3" customFormat="1" ht="31" customHeight="1" spans="1:6">
      <c r="A10" s="27"/>
      <c r="B10" s="21" t="s">
        <v>106</v>
      </c>
      <c r="C10" s="9" t="s">
        <v>161</v>
      </c>
      <c r="D10" s="9" t="s">
        <v>129</v>
      </c>
      <c r="E10" s="24"/>
      <c r="F10" s="29" t="s">
        <v>162</v>
      </c>
    </row>
    <row r="11" s="3" customFormat="1" ht="31" customHeight="1" spans="1:6">
      <c r="A11" s="26" t="s">
        <v>104</v>
      </c>
      <c r="B11" s="26" t="s">
        <v>163</v>
      </c>
      <c r="C11" s="9" t="s">
        <v>164</v>
      </c>
      <c r="D11" s="9" t="s">
        <v>165</v>
      </c>
      <c r="E11" s="24"/>
      <c r="F11" s="29" t="s">
        <v>166</v>
      </c>
    </row>
    <row r="12" s="3" customFormat="1" ht="31" customHeight="1" spans="1:6">
      <c r="A12" s="27"/>
      <c r="B12" s="26" t="s">
        <v>105</v>
      </c>
      <c r="C12" s="9" t="s">
        <v>167</v>
      </c>
      <c r="D12" s="9" t="s">
        <v>168</v>
      </c>
      <c r="E12" s="24"/>
      <c r="F12" s="29" t="s">
        <v>169</v>
      </c>
    </row>
    <row r="13" s="3" customFormat="1" ht="31" customHeight="1" spans="1:6">
      <c r="A13" s="27"/>
      <c r="B13" s="27"/>
      <c r="C13" s="9" t="s">
        <v>170</v>
      </c>
      <c r="D13" s="9" t="s">
        <v>168</v>
      </c>
      <c r="E13" s="24"/>
      <c r="F13" s="29" t="s">
        <v>171</v>
      </c>
    </row>
    <row r="14" s="3" customFormat="1" ht="31" customHeight="1" spans="1:6">
      <c r="A14" s="21" t="s">
        <v>116</v>
      </c>
      <c r="B14" s="21" t="s">
        <v>118</v>
      </c>
      <c r="C14" s="9" t="s">
        <v>172</v>
      </c>
      <c r="D14" s="9" t="s">
        <v>173</v>
      </c>
      <c r="E14" s="25"/>
      <c r="F14" s="29" t="s">
        <v>174</v>
      </c>
    </row>
    <row r="15" s="1" customFormat="1" customHeight="1" spans="2:16384">
      <c r="B15" s="4"/>
      <c r="XFC15"/>
      <c r="XFD15"/>
    </row>
  </sheetData>
  <mergeCells count="9">
    <mergeCell ref="A2:F2"/>
    <mergeCell ref="B3:D3"/>
    <mergeCell ref="A4:D4"/>
    <mergeCell ref="E4:F4"/>
    <mergeCell ref="A6:A10"/>
    <mergeCell ref="A11:A13"/>
    <mergeCell ref="B6:B8"/>
    <mergeCell ref="B12:B13"/>
    <mergeCell ref="E6:E1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A2" sqref="A2:F2"/>
    </sheetView>
  </sheetViews>
  <sheetFormatPr defaultColWidth="20.5" defaultRowHeight="20.1" customHeight="1" outlineLevelCol="7"/>
  <cols>
    <col min="1" max="1" width="21.5" style="1" customWidth="1"/>
    <col min="2" max="2" width="16.5" style="4" customWidth="1"/>
    <col min="3" max="3" width="37.125" style="1" customWidth="1"/>
    <col min="4" max="5" width="22.75" style="1" customWidth="1"/>
    <col min="6" max="6" width="35.375" style="1" customWidth="1"/>
    <col min="7" max="7" width="9" style="1" customWidth="1"/>
    <col min="8" max="8" width="14.375" style="1" customWidth="1"/>
    <col min="9" max="30" width="9" style="1" customWidth="1"/>
    <col min="31" max="222" width="20.5" style="1" customWidth="1"/>
    <col min="223" max="253" width="9" style="1" customWidth="1"/>
    <col min="254" max="254" width="20.5" style="1" customWidth="1"/>
    <col min="255" max="16382" width="20.5" style="1"/>
  </cols>
  <sheetData>
    <row r="1" s="1" customFormat="1" customHeight="1" spans="1:2">
      <c r="A1" s="5"/>
      <c r="B1" s="4"/>
    </row>
    <row r="2" s="2" customFormat="1" ht="33.1" customHeight="1" spans="1:8">
      <c r="A2" s="6" t="s">
        <v>85</v>
      </c>
      <c r="B2" s="7"/>
      <c r="C2" s="7"/>
      <c r="D2" s="7"/>
      <c r="E2" s="7"/>
      <c r="F2" s="7"/>
      <c r="G2" s="8"/>
      <c r="H2" s="8"/>
    </row>
    <row r="3" s="2" customFormat="1" ht="41" customHeight="1" spans="1:8">
      <c r="A3" s="9" t="s">
        <v>5</v>
      </c>
      <c r="B3" s="10" t="s">
        <v>175</v>
      </c>
      <c r="C3" s="11"/>
      <c r="D3" s="12"/>
      <c r="E3" s="9" t="s">
        <v>87</v>
      </c>
      <c r="F3" s="13" t="s">
        <v>176</v>
      </c>
      <c r="G3" s="8"/>
      <c r="H3" s="8"/>
    </row>
    <row r="4" s="1" customFormat="1" ht="150" customHeight="1" spans="1:8">
      <c r="A4" s="14" t="s">
        <v>89</v>
      </c>
      <c r="B4" s="15"/>
      <c r="C4" s="15"/>
      <c r="D4" s="16"/>
      <c r="E4" s="10" t="s">
        <v>177</v>
      </c>
      <c r="F4" s="16"/>
      <c r="G4" s="19"/>
      <c r="H4" s="19"/>
    </row>
    <row r="5" s="3" customFormat="1" ht="41" customHeight="1" spans="1:6">
      <c r="A5" s="9" t="s">
        <v>91</v>
      </c>
      <c r="B5" s="9" t="s">
        <v>92</v>
      </c>
      <c r="C5" s="20" t="s">
        <v>93</v>
      </c>
      <c r="D5" s="20" t="s">
        <v>94</v>
      </c>
      <c r="E5" s="20" t="s">
        <v>95</v>
      </c>
      <c r="F5" s="9" t="s">
        <v>96</v>
      </c>
    </row>
    <row r="6" s="3" customFormat="1" ht="41" customHeight="1" spans="1:6">
      <c r="A6" s="26" t="s">
        <v>97</v>
      </c>
      <c r="B6" s="26" t="s">
        <v>98</v>
      </c>
      <c r="C6" s="20" t="s">
        <v>178</v>
      </c>
      <c r="D6" s="20" t="s">
        <v>179</v>
      </c>
      <c r="E6" s="22" t="s">
        <v>180</v>
      </c>
      <c r="F6" s="9"/>
    </row>
    <row r="7" s="3" customFormat="1" ht="41" customHeight="1" spans="1:6">
      <c r="A7" s="27"/>
      <c r="B7" s="27"/>
      <c r="C7" s="20" t="s">
        <v>181</v>
      </c>
      <c r="D7" s="20" t="s">
        <v>182</v>
      </c>
      <c r="E7" s="24"/>
      <c r="F7" s="9"/>
    </row>
    <row r="8" s="3" customFormat="1" ht="41" customHeight="1" spans="1:6">
      <c r="A8" s="27"/>
      <c r="B8" s="27"/>
      <c r="C8" s="20" t="s">
        <v>183</v>
      </c>
      <c r="D8" s="20" t="s">
        <v>184</v>
      </c>
      <c r="E8" s="24"/>
      <c r="F8" s="9"/>
    </row>
    <row r="9" s="3" customFormat="1" ht="41" customHeight="1" spans="1:6">
      <c r="A9" s="27"/>
      <c r="B9" s="27"/>
      <c r="C9" s="20" t="s">
        <v>185</v>
      </c>
      <c r="D9" s="20" t="s">
        <v>186</v>
      </c>
      <c r="E9" s="24"/>
      <c r="F9" s="9"/>
    </row>
    <row r="10" s="3" customFormat="1" ht="41" customHeight="1" spans="1:6">
      <c r="A10" s="27"/>
      <c r="B10" s="27"/>
      <c r="C10" s="20" t="s">
        <v>187</v>
      </c>
      <c r="D10" s="20" t="s">
        <v>188</v>
      </c>
      <c r="E10" s="24"/>
      <c r="F10" s="9"/>
    </row>
    <row r="11" s="3" customFormat="1" ht="41" customHeight="1" spans="1:6">
      <c r="A11" s="27"/>
      <c r="B11" s="27"/>
      <c r="C11" s="20" t="s">
        <v>189</v>
      </c>
      <c r="D11" s="20" t="s">
        <v>190</v>
      </c>
      <c r="E11" s="24"/>
      <c r="F11" s="9"/>
    </row>
    <row r="12" s="3" customFormat="1" ht="52" customHeight="1" spans="1:6">
      <c r="A12" s="27"/>
      <c r="B12" s="28"/>
      <c r="C12" s="21" t="s">
        <v>191</v>
      </c>
      <c r="D12" s="9" t="s">
        <v>192</v>
      </c>
      <c r="E12" s="24"/>
      <c r="F12" s="20"/>
    </row>
    <row r="13" s="3" customFormat="1" ht="52" customHeight="1" spans="1:6">
      <c r="A13" s="27"/>
      <c r="B13" s="28" t="s">
        <v>102</v>
      </c>
      <c r="C13" s="21" t="s">
        <v>193</v>
      </c>
      <c r="D13" s="9" t="s">
        <v>119</v>
      </c>
      <c r="E13" s="24"/>
      <c r="F13" s="20"/>
    </row>
    <row r="14" s="3" customFormat="1" ht="52" customHeight="1" spans="1:6">
      <c r="A14" s="28"/>
      <c r="B14" s="28" t="s">
        <v>106</v>
      </c>
      <c r="C14" s="21" t="s">
        <v>194</v>
      </c>
      <c r="D14" s="9" t="s">
        <v>119</v>
      </c>
      <c r="E14" s="24"/>
      <c r="F14" s="20"/>
    </row>
    <row r="15" s="3" customFormat="1" ht="80.1" customHeight="1" spans="1:6">
      <c r="A15" s="21" t="s">
        <v>104</v>
      </c>
      <c r="B15" s="21" t="s">
        <v>195</v>
      </c>
      <c r="C15" s="21" t="s">
        <v>196</v>
      </c>
      <c r="D15" s="9" t="s">
        <v>197</v>
      </c>
      <c r="E15" s="24"/>
      <c r="F15" s="20"/>
    </row>
    <row r="16" s="3" customFormat="1" ht="80.1" customHeight="1" spans="1:6">
      <c r="A16" s="21" t="s">
        <v>116</v>
      </c>
      <c r="B16" s="21" t="s">
        <v>118</v>
      </c>
      <c r="C16" s="21" t="s">
        <v>198</v>
      </c>
      <c r="D16" s="9" t="s">
        <v>199</v>
      </c>
      <c r="E16" s="25"/>
      <c r="F16" s="20"/>
    </row>
  </sheetData>
  <mergeCells count="7">
    <mergeCell ref="A2:F2"/>
    <mergeCell ref="B3:D3"/>
    <mergeCell ref="A4:D4"/>
    <mergeCell ref="E4:F4"/>
    <mergeCell ref="A6:A14"/>
    <mergeCell ref="B6:B12"/>
    <mergeCell ref="E6:E16"/>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1"/>
  <sheetViews>
    <sheetView workbookViewId="0">
      <selection activeCell="I5" sqref="I5"/>
    </sheetView>
  </sheetViews>
  <sheetFormatPr defaultColWidth="20.5" defaultRowHeight="20.1" customHeight="1"/>
  <cols>
    <col min="1" max="1" width="21.5" style="1" customWidth="1"/>
    <col min="2" max="2" width="16.5" style="4" customWidth="1"/>
    <col min="3" max="5" width="22.75" style="1" customWidth="1"/>
    <col min="6" max="6" width="33.5" style="1" customWidth="1"/>
    <col min="7" max="7" width="9" style="1" customWidth="1"/>
    <col min="8" max="8" width="14.375" style="1" customWidth="1"/>
    <col min="9" max="30" width="9" style="1" customWidth="1"/>
    <col min="31" max="222" width="20.5" style="1" customWidth="1"/>
    <col min="223" max="253" width="9" style="1" customWidth="1"/>
    <col min="254" max="254" width="20.5" style="1" customWidth="1"/>
    <col min="255" max="16382" width="20.5" style="1"/>
  </cols>
  <sheetData>
    <row r="1" s="1" customFormat="1" customHeight="1" spans="1:2">
      <c r="A1" s="5"/>
      <c r="B1" s="4"/>
    </row>
    <row r="2" s="2" customFormat="1" ht="33.1" customHeight="1" spans="1:8">
      <c r="A2" s="6" t="s">
        <v>85</v>
      </c>
      <c r="B2" s="7"/>
      <c r="C2" s="7"/>
      <c r="D2" s="7"/>
      <c r="E2" s="7"/>
      <c r="F2" s="7"/>
      <c r="G2" s="8"/>
      <c r="H2" s="8"/>
    </row>
    <row r="3" s="2" customFormat="1" ht="41" customHeight="1" spans="1:8">
      <c r="A3" s="9" t="s">
        <v>5</v>
      </c>
      <c r="B3" s="10" t="s">
        <v>200</v>
      </c>
      <c r="C3" s="11"/>
      <c r="D3" s="12"/>
      <c r="E3" s="9" t="s">
        <v>87</v>
      </c>
      <c r="F3" s="13" t="s">
        <v>201</v>
      </c>
      <c r="G3" s="8"/>
      <c r="H3" s="8"/>
    </row>
    <row r="4" s="1" customFormat="1" ht="85" customHeight="1" spans="1:8">
      <c r="A4" s="14" t="s">
        <v>89</v>
      </c>
      <c r="B4" s="15"/>
      <c r="C4" s="15"/>
      <c r="D4" s="16"/>
      <c r="E4" s="17" t="s">
        <v>202</v>
      </c>
      <c r="F4" s="18"/>
      <c r="G4" s="19"/>
      <c r="H4" s="19"/>
    </row>
    <row r="5" s="3" customFormat="1" ht="41" customHeight="1" spans="1:6">
      <c r="A5" s="9" t="s">
        <v>91</v>
      </c>
      <c r="B5" s="9" t="s">
        <v>92</v>
      </c>
      <c r="C5" s="20" t="s">
        <v>93</v>
      </c>
      <c r="D5" s="20" t="s">
        <v>94</v>
      </c>
      <c r="E5" s="20" t="s">
        <v>95</v>
      </c>
      <c r="F5" s="9" t="s">
        <v>96</v>
      </c>
    </row>
    <row r="6" s="3" customFormat="1" ht="41" customHeight="1" spans="1:6">
      <c r="A6" s="21" t="s">
        <v>97</v>
      </c>
      <c r="B6" s="9" t="s">
        <v>98</v>
      </c>
      <c r="C6" s="21" t="s">
        <v>203</v>
      </c>
      <c r="D6" s="20" t="s">
        <v>158</v>
      </c>
      <c r="E6" s="22" t="s">
        <v>204</v>
      </c>
      <c r="F6" s="22" t="s">
        <v>202</v>
      </c>
    </row>
    <row r="7" s="3" customFormat="1" ht="80.1" customHeight="1" spans="1:6">
      <c r="A7" s="21" t="s">
        <v>97</v>
      </c>
      <c r="B7" s="21" t="s">
        <v>102</v>
      </c>
      <c r="C7" s="23" t="s">
        <v>205</v>
      </c>
      <c r="D7" s="9" t="s">
        <v>129</v>
      </c>
      <c r="E7" s="24"/>
      <c r="F7" s="24"/>
    </row>
    <row r="8" s="3" customFormat="1" ht="80.1" customHeight="1" spans="1:6">
      <c r="A8" s="21" t="s">
        <v>97</v>
      </c>
      <c r="B8" s="21" t="s">
        <v>106</v>
      </c>
      <c r="C8" s="23" t="s">
        <v>206</v>
      </c>
      <c r="D8" s="9" t="s">
        <v>207</v>
      </c>
      <c r="E8" s="24"/>
      <c r="F8" s="24"/>
    </row>
    <row r="9" s="3" customFormat="1" ht="80.1" customHeight="1" spans="1:6">
      <c r="A9" s="21" t="s">
        <v>104</v>
      </c>
      <c r="B9" s="21" t="s">
        <v>208</v>
      </c>
      <c r="C9" s="23" t="s">
        <v>209</v>
      </c>
      <c r="D9" s="9" t="s">
        <v>210</v>
      </c>
      <c r="E9" s="24"/>
      <c r="F9" s="24"/>
    </row>
    <row r="10" s="3" customFormat="1" ht="80.1" customHeight="1" spans="1:6">
      <c r="A10" s="21" t="s">
        <v>116</v>
      </c>
      <c r="B10" s="21" t="s">
        <v>118</v>
      </c>
      <c r="C10" s="23" t="s">
        <v>211</v>
      </c>
      <c r="D10" s="9" t="s">
        <v>207</v>
      </c>
      <c r="E10" s="25"/>
      <c r="F10" s="25"/>
    </row>
    <row r="11" s="1" customFormat="1" customHeight="1" spans="2:16384">
      <c r="B11" s="4"/>
      <c r="XFC11"/>
      <c r="XFD11"/>
    </row>
  </sheetData>
  <mergeCells count="6">
    <mergeCell ref="A2:F2"/>
    <mergeCell ref="B3:D3"/>
    <mergeCell ref="A4:D4"/>
    <mergeCell ref="E4:F4"/>
    <mergeCell ref="E6:E10"/>
    <mergeCell ref="F6:F1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中央少数民族发展资金及项目分配</vt:lpstr>
      <vt:lpstr>鲁史绩效</vt:lpstr>
      <vt:lpstr>营盘绩效</vt:lpstr>
      <vt:lpstr>雪山绩效</vt:lpstr>
      <vt:lpstr>新华绩效</vt:lpstr>
      <vt:lpstr>民宗局绩效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mhdn</dc:creator>
  <cp:lastModifiedBy>Administrator</cp:lastModifiedBy>
  <dcterms:created xsi:type="dcterms:W3CDTF">2020-02-27T04:04:00Z</dcterms:created>
  <dcterms:modified xsi:type="dcterms:W3CDTF">2020-06-12T06:59:33Z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