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9765"/>
  </bookViews>
  <sheets>
    <sheet name="附件3-1" sheetId="1" r:id="rId1"/>
    <sheet name="洛党镇2023年春季雨露计划汇总表" sheetId="2" r:id="rId2"/>
  </sheets>
  <definedNames>
    <definedName name="_xlnm._FilterDatabase" localSheetId="1" hidden="1">洛党镇2023年春季雨露计划汇总表!$A$3:$GZ$136</definedName>
    <definedName name="_xlnm.Print_Titles" localSheetId="1">洛党镇2023年春季雨露计划汇总表!$3:$3</definedName>
    <definedName name="_xlnm.Print_Area" localSheetId="1">洛党镇2023年春季雨露计划汇总表!$A$1:$M$136</definedName>
  </definedNames>
  <calcPr calcId="144525" concurrentCalc="0"/>
</workbook>
</file>

<file path=xl/sharedStrings.xml><?xml version="1.0" encoding="utf-8"?>
<sst xmlns="http://schemas.openxmlformats.org/spreadsheetml/2006/main" count="1365" uniqueCount="463">
  <si>
    <r>
      <rPr>
        <sz val="18"/>
        <rFont val="方正黑体_GBK"/>
        <charset val="134"/>
      </rPr>
      <t>凤庆县</t>
    </r>
    <r>
      <rPr>
        <u/>
        <sz val="18"/>
        <rFont val="Times New Roman"/>
        <charset val="134"/>
      </rPr>
      <t xml:space="preserve"> 2023</t>
    </r>
    <r>
      <rPr>
        <u/>
        <sz val="18"/>
        <rFont val="宋体"/>
        <charset val="134"/>
      </rPr>
      <t>年</t>
    </r>
    <r>
      <rPr>
        <u/>
        <sz val="18"/>
        <rFont val="方正黑体_GBK"/>
        <charset val="134"/>
      </rPr>
      <t>春季</t>
    </r>
    <r>
      <rPr>
        <sz val="18"/>
        <rFont val="方正黑体_GBK"/>
        <charset val="134"/>
      </rPr>
      <t>学期雨露计划资助对象汇总表</t>
    </r>
  </si>
  <si>
    <r>
      <rPr>
        <sz val="10"/>
        <rFont val="方正仿宋_GBK"/>
        <charset val="134"/>
      </rPr>
      <t>填报单位：</t>
    </r>
    <r>
      <rPr>
        <sz val="10"/>
        <rFont val="宋体"/>
        <charset val="134"/>
      </rPr>
      <t>洛党镇人民政府</t>
    </r>
  </si>
  <si>
    <r>
      <rPr>
        <sz val="10"/>
        <rFont val="宋体"/>
        <charset val="134"/>
      </rPr>
      <t>单位：人、元</t>
    </r>
  </si>
  <si>
    <t>序号</t>
  </si>
  <si>
    <t>行政村</t>
  </si>
  <si>
    <t>享受雨露计划学生人数合计</t>
  </si>
  <si>
    <t>补助金额合计</t>
  </si>
  <si>
    <t>其中</t>
  </si>
  <si>
    <t>备注</t>
  </si>
  <si>
    <t>中职、技工院校</t>
  </si>
  <si>
    <t>补助金额</t>
  </si>
  <si>
    <t>高职</t>
  </si>
  <si>
    <t>职高</t>
  </si>
  <si>
    <t>东西部协作</t>
  </si>
  <si>
    <t>洛党村</t>
  </si>
  <si>
    <t>白云村</t>
  </si>
  <si>
    <t>鹿鸣村</t>
  </si>
  <si>
    <t>岳舞村</t>
  </si>
  <si>
    <t>礼乐村</t>
  </si>
  <si>
    <t>和德村</t>
  </si>
  <si>
    <t>厚丰村</t>
  </si>
  <si>
    <t>水菜林村</t>
  </si>
  <si>
    <t>永和村</t>
  </si>
  <si>
    <t>桃花村</t>
  </si>
  <si>
    <t>荣上村</t>
  </si>
  <si>
    <t>田心村</t>
  </si>
  <si>
    <t>太平寺村</t>
  </si>
  <si>
    <t>鼎新村</t>
  </si>
  <si>
    <t>箐头村</t>
  </si>
  <si>
    <t>琼岳村</t>
  </si>
  <si>
    <t>大兴村</t>
  </si>
  <si>
    <t>新峰村</t>
  </si>
  <si>
    <t>中村</t>
  </si>
  <si>
    <t>万峰村</t>
  </si>
  <si>
    <t>合计</t>
  </si>
  <si>
    <r>
      <rPr>
        <b/>
        <sz val="20"/>
        <rFont val="宋体"/>
        <charset val="134"/>
      </rPr>
      <t>凤庆县</t>
    </r>
    <r>
      <rPr>
        <b/>
        <u/>
        <sz val="20"/>
        <rFont val="宋体"/>
        <charset val="134"/>
      </rPr>
      <t xml:space="preserve"> 2023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秋</t>
    </r>
    <r>
      <rPr>
        <b/>
        <sz val="20"/>
        <rFont val="宋体"/>
        <charset val="134"/>
      </rPr>
      <t>季学期在校就读职业教育学生汇总表</t>
    </r>
  </si>
  <si>
    <t xml:space="preserve">填报单位：洛党镇人民政府 </t>
  </si>
  <si>
    <t>县(市、区、旗)</t>
  </si>
  <si>
    <t>乡(镇)</t>
  </si>
  <si>
    <t>补贴对象户主姓名</t>
  </si>
  <si>
    <t>学生姓名</t>
  </si>
  <si>
    <t>就读学校</t>
  </si>
  <si>
    <t>入学时间</t>
  </si>
  <si>
    <t>专业名称</t>
  </si>
  <si>
    <t>学制</t>
  </si>
  <si>
    <t>学历层次</t>
  </si>
  <si>
    <t>户属性</t>
  </si>
  <si>
    <t>凤庆县</t>
  </si>
  <si>
    <t>洛党镇</t>
  </si>
  <si>
    <t>杨加华</t>
  </si>
  <si>
    <t>杨敏</t>
  </si>
  <si>
    <t>昆明卫生职业学院</t>
  </si>
  <si>
    <t>护理</t>
  </si>
  <si>
    <t>三年制</t>
  </si>
  <si>
    <t>中职</t>
  </si>
  <si>
    <t>脱贫户</t>
  </si>
  <si>
    <t>朱家丽</t>
  </si>
  <si>
    <t>朱家成</t>
  </si>
  <si>
    <t>云南经济管理学院</t>
  </si>
  <si>
    <t>小学教育</t>
  </si>
  <si>
    <t>四年制</t>
  </si>
  <si>
    <t>杨正用</t>
  </si>
  <si>
    <t>杨世燕</t>
  </si>
  <si>
    <t>保山学院</t>
  </si>
  <si>
    <t>学前教育</t>
  </si>
  <si>
    <t>廖从兰</t>
  </si>
  <si>
    <t>廖春石</t>
  </si>
  <si>
    <t>凤庆县职业高级中学</t>
  </si>
  <si>
    <t>三校生</t>
  </si>
  <si>
    <t>中职(职高)</t>
  </si>
  <si>
    <t>郭正忠</t>
  </si>
  <si>
    <t>郭玉桂</t>
  </si>
  <si>
    <t>苏新军</t>
  </si>
  <si>
    <t>苏吕强</t>
  </si>
  <si>
    <t>临沧财贸学校</t>
  </si>
  <si>
    <t>20210901</t>
  </si>
  <si>
    <t>会计事务</t>
  </si>
  <si>
    <t>梅力云</t>
  </si>
  <si>
    <t>梅芸萍</t>
  </si>
  <si>
    <t>云南轻纺职业学院</t>
  </si>
  <si>
    <t>药品经营与管理</t>
  </si>
  <si>
    <t>李建武</t>
  </si>
  <si>
    <t>李杉杉</t>
  </si>
  <si>
    <t>滇西应用技术大学</t>
  </si>
  <si>
    <t>茶艺与茶文化</t>
  </si>
  <si>
    <t>彭春连</t>
  </si>
  <si>
    <t>彭清明</t>
  </si>
  <si>
    <t>红河医学高
等专科学校</t>
  </si>
  <si>
    <t>康复治疗技术</t>
  </si>
  <si>
    <t>五年制</t>
  </si>
  <si>
    <t>突发严
重困难户</t>
  </si>
  <si>
    <t>汤秀英</t>
  </si>
  <si>
    <t>何建芳</t>
  </si>
  <si>
    <t>楚雄医药高等专科学校</t>
  </si>
  <si>
    <t>医学检验技术</t>
  </si>
  <si>
    <t>李秀兰</t>
  </si>
  <si>
    <t>李顺荣</t>
  </si>
  <si>
    <t>德宏师范高等专科学校</t>
  </si>
  <si>
    <t>民航运输服务</t>
  </si>
  <si>
    <t>李超庭</t>
  </si>
  <si>
    <t>李正坤</t>
  </si>
  <si>
    <t>临沧市农业学校</t>
  </si>
  <si>
    <t>汽车运行及维修</t>
  </si>
  <si>
    <t>彭玉花</t>
  </si>
  <si>
    <t>云南工商学校</t>
  </si>
  <si>
    <t>护理学</t>
  </si>
  <si>
    <t>张正德</t>
  </si>
  <si>
    <t>张汝芳</t>
  </si>
  <si>
    <t>张泽军</t>
  </si>
  <si>
    <t>张国强</t>
  </si>
  <si>
    <t>杨祖国</t>
  </si>
  <si>
    <t>杨世林</t>
  </si>
  <si>
    <t>市场营销</t>
  </si>
  <si>
    <t>赵子林</t>
  </si>
  <si>
    <t>赵玉蓉</t>
  </si>
  <si>
    <t>大数据与会计</t>
  </si>
  <si>
    <t>张正达</t>
  </si>
  <si>
    <t>张汝晔</t>
  </si>
  <si>
    <t>曲靖医学高等专科学校</t>
  </si>
  <si>
    <t>中医</t>
  </si>
  <si>
    <t>张正兴</t>
  </si>
  <si>
    <t>张汝兵</t>
  </si>
  <si>
    <t>汽修</t>
  </si>
  <si>
    <t>刀字军</t>
  </si>
  <si>
    <t>刀卫国</t>
  </si>
  <si>
    <t>云南交通职业技术学院</t>
  </si>
  <si>
    <t>云计算技术应用</t>
  </si>
  <si>
    <t>胡跃伟</t>
  </si>
  <si>
    <t>胡斌</t>
  </si>
  <si>
    <t>汽车运用与维修</t>
  </si>
  <si>
    <t>张正陆</t>
  </si>
  <si>
    <t>张汝恒</t>
  </si>
  <si>
    <t>茶茂荣</t>
  </si>
  <si>
    <t>茶庆群</t>
  </si>
  <si>
    <t>昆明工商学院</t>
  </si>
  <si>
    <t>会计学</t>
  </si>
  <si>
    <t>杨祖望</t>
  </si>
  <si>
    <t>杨世雪</t>
  </si>
  <si>
    <t>高铁乘务</t>
  </si>
  <si>
    <t>凤庆</t>
  </si>
  <si>
    <t>洛党</t>
  </si>
  <si>
    <t>和德</t>
  </si>
  <si>
    <t>杨祖强</t>
  </si>
  <si>
    <t>杨泽贵</t>
  </si>
  <si>
    <t>云南省临沧卫生学校</t>
  </si>
  <si>
    <t>20220901</t>
  </si>
  <si>
    <t>高级护理</t>
  </si>
  <si>
    <t>祁正光</t>
  </si>
  <si>
    <t>祁建娟</t>
  </si>
  <si>
    <t>云南国防工业职业技术学院</t>
  </si>
  <si>
    <t>酒店管理与数字化运营</t>
  </si>
  <si>
    <t>张成远</t>
  </si>
  <si>
    <t>王玲雨</t>
  </si>
  <si>
    <t>杨正来</t>
  </si>
  <si>
    <t>杨天强</t>
  </si>
  <si>
    <t>卫生信息管理</t>
  </si>
  <si>
    <t>马元</t>
  </si>
  <si>
    <t>施金蕊</t>
  </si>
  <si>
    <t>计算机应用</t>
  </si>
  <si>
    <t>施升云</t>
  </si>
  <si>
    <t>杨星月</t>
  </si>
  <si>
    <t>凤庆县特殊教育学校</t>
  </si>
  <si>
    <t>园艺技术</t>
  </si>
  <si>
    <t>脱贫不稳定户</t>
  </si>
  <si>
    <t>赵如军</t>
  </si>
  <si>
    <t>赵勇兵</t>
  </si>
  <si>
    <t>张立聪</t>
  </si>
  <si>
    <t>张卫琴</t>
  </si>
  <si>
    <t>杨祖云</t>
  </si>
  <si>
    <t>杨泽丽</t>
  </si>
  <si>
    <t>杨成光</t>
  </si>
  <si>
    <t>杨锦余</t>
  </si>
  <si>
    <t>纪元柒</t>
  </si>
  <si>
    <t>杨星照</t>
  </si>
  <si>
    <t>杨仕武</t>
  </si>
  <si>
    <t>杨星辰</t>
  </si>
  <si>
    <t>幼儿保育</t>
  </si>
  <si>
    <t>杨树宏</t>
  </si>
  <si>
    <t>杨幸竹</t>
  </si>
  <si>
    <t>茶叶生产与加工</t>
  </si>
  <si>
    <t>普如钧</t>
  </si>
  <si>
    <t>普学宇</t>
  </si>
  <si>
    <t>云南司法警官职业学院</t>
  </si>
  <si>
    <t>20220831</t>
  </si>
  <si>
    <t>法律事务</t>
  </si>
  <si>
    <t>彭绍兵</t>
  </si>
  <si>
    <t>彭兴珠</t>
  </si>
  <si>
    <t>云南旅游职业学院</t>
  </si>
  <si>
    <t>20210918</t>
  </si>
  <si>
    <t>西式烹饪工艺</t>
  </si>
  <si>
    <t>梅建禹</t>
  </si>
  <si>
    <t>梅玲娇</t>
  </si>
  <si>
    <t>现代通信技术</t>
  </si>
  <si>
    <t>杨文发</t>
  </si>
  <si>
    <t>杨意玲</t>
  </si>
  <si>
    <t>左绍发</t>
  </si>
  <si>
    <t>左正丽</t>
  </si>
  <si>
    <t>云南民族大学</t>
  </si>
  <si>
    <t>缅甸语</t>
  </si>
  <si>
    <t>二年制</t>
  </si>
  <si>
    <t>梅盛旗</t>
  </si>
  <si>
    <t>蓝正勤</t>
  </si>
  <si>
    <t>会计</t>
  </si>
  <si>
    <t>梅盛荣</t>
  </si>
  <si>
    <t>梅永太</t>
  </si>
  <si>
    <t>曲靖职业技术学院</t>
  </si>
  <si>
    <t>现代农业技术</t>
  </si>
  <si>
    <t>左绍田</t>
  </si>
  <si>
    <t>左正德</t>
  </si>
  <si>
    <t>重庆移动学院</t>
  </si>
  <si>
    <t>软件工程</t>
  </si>
  <si>
    <t>突发严重困难户</t>
  </si>
  <si>
    <t>杨增禹</t>
  </si>
  <si>
    <t>杨祖双</t>
  </si>
  <si>
    <t>德宏职业学院</t>
  </si>
  <si>
    <t>婴幼儿托育服务与管理</t>
  </si>
  <si>
    <t>梅盛仙</t>
  </si>
  <si>
    <t>梅星宇</t>
  </si>
  <si>
    <t>梅永平</t>
  </si>
  <si>
    <t>梅红星</t>
  </si>
  <si>
    <t>云南中医药大学</t>
  </si>
  <si>
    <t>中医学</t>
  </si>
  <si>
    <t>杨增志</t>
  </si>
  <si>
    <t>杨祖梅</t>
  </si>
  <si>
    <t>普洱学院</t>
  </si>
  <si>
    <t>老挝语</t>
  </si>
  <si>
    <t>蓝正安</t>
  </si>
  <si>
    <t>昆明冶金高等职业学院</t>
  </si>
  <si>
    <t>地质勘探</t>
  </si>
  <si>
    <t>杨仕光</t>
  </si>
  <si>
    <t>杨云芬</t>
  </si>
  <si>
    <t>计算机</t>
  </si>
  <si>
    <t>左绍和</t>
  </si>
  <si>
    <t>左正当</t>
  </si>
  <si>
    <t>杨世亮</t>
  </si>
  <si>
    <t>杨依家</t>
  </si>
  <si>
    <t>云南财经职业学院</t>
  </si>
  <si>
    <t>电子商务</t>
  </si>
  <si>
    <t>明怀仁</t>
  </si>
  <si>
    <t>明太伟</t>
  </si>
  <si>
    <t>滇西应用技术大学傣医
学院</t>
  </si>
  <si>
    <t>傣医学</t>
  </si>
  <si>
    <t>杨志洲</t>
  </si>
  <si>
    <t>昆明学院</t>
  </si>
  <si>
    <t>烹饪及营养教育</t>
  </si>
  <si>
    <t>王映美</t>
  </si>
  <si>
    <t>赵志敏</t>
  </si>
  <si>
    <t>玉溪农业职业技术学院</t>
  </si>
  <si>
    <t>中药学</t>
  </si>
  <si>
    <t>杨世新</t>
  </si>
  <si>
    <t>杨志希</t>
  </si>
  <si>
    <t>杨学明</t>
  </si>
  <si>
    <t>杨雪波</t>
  </si>
  <si>
    <t>中餐烹饪</t>
  </si>
  <si>
    <t>杨志福</t>
  </si>
  <si>
    <t>赵兴成</t>
  </si>
  <si>
    <t>赵忠强</t>
  </si>
  <si>
    <t>冶金高级技工学校</t>
  </si>
  <si>
    <t>新能源汽修</t>
  </si>
  <si>
    <t>技工院校</t>
  </si>
  <si>
    <t>桃花</t>
  </si>
  <si>
    <t>梅书明</t>
  </si>
  <si>
    <t>明永鲜</t>
  </si>
  <si>
    <t>幼师</t>
  </si>
  <si>
    <t>明照国</t>
  </si>
  <si>
    <t>明正龙</t>
  </si>
  <si>
    <t>厨师</t>
  </si>
  <si>
    <t>罗云才</t>
  </si>
  <si>
    <t>罗同苹</t>
  </si>
  <si>
    <t>李春发</t>
  </si>
  <si>
    <t>李润生</t>
  </si>
  <si>
    <t>临沧技师学院</t>
  </si>
  <si>
    <t>汽车维修</t>
  </si>
  <si>
    <t>字云诚</t>
  </si>
  <si>
    <t>字德芬</t>
  </si>
  <si>
    <t>普争林</t>
  </si>
  <si>
    <t>普志平</t>
  </si>
  <si>
    <t>云南林业职业技术学院</t>
  </si>
  <si>
    <t>自然保护地建设与管理</t>
  </si>
  <si>
    <t>辉绍勤</t>
  </si>
  <si>
    <t>杨太喜</t>
  </si>
  <si>
    <t>李海昌</t>
  </si>
  <si>
    <t>李学花</t>
  </si>
  <si>
    <t>计算机网络技术</t>
  </si>
  <si>
    <t>杨东华</t>
  </si>
  <si>
    <t>杨润康</t>
  </si>
  <si>
    <t>张世海</t>
  </si>
  <si>
    <t>张泽娜</t>
  </si>
  <si>
    <t>云南国土资源职业学院</t>
  </si>
  <si>
    <t>地质调查与矿产普查</t>
  </si>
  <si>
    <t>罗岁声</t>
  </si>
  <si>
    <t>罗瑞张</t>
  </si>
  <si>
    <t>武汉铁路职业技术学院</t>
  </si>
  <si>
    <t>铁道机车运用与维护</t>
  </si>
  <si>
    <t>罗发声</t>
  </si>
  <si>
    <t>罗玉富</t>
  </si>
  <si>
    <t>电气自动化设备安装与维修</t>
  </si>
  <si>
    <t>彭玉仙</t>
  </si>
  <si>
    <t>张泽志</t>
  </si>
  <si>
    <t>李如武</t>
  </si>
  <si>
    <t>杨子江</t>
  </si>
  <si>
    <t>张世军</t>
  </si>
  <si>
    <t>张泽高</t>
  </si>
  <si>
    <t>昭通卫生职业学院</t>
  </si>
  <si>
    <t>中医学（大专）</t>
  </si>
  <si>
    <t>杨天荣</t>
  </si>
  <si>
    <t>杨子强</t>
  </si>
  <si>
    <t>杨翊君</t>
  </si>
  <si>
    <t>云南师范大学</t>
  </si>
  <si>
    <t>学前教育（高职）</t>
  </si>
  <si>
    <t>边缘易致贫户</t>
  </si>
  <si>
    <t>太平寺</t>
  </si>
  <si>
    <t>茶文良</t>
  </si>
  <si>
    <t>茶天龙</t>
  </si>
  <si>
    <t>水利水电工程</t>
  </si>
  <si>
    <t>三年</t>
  </si>
  <si>
    <t>罗国文</t>
  </si>
  <si>
    <t>罗金宝</t>
  </si>
  <si>
    <t>罗德武</t>
  </si>
  <si>
    <t>罗双君</t>
  </si>
  <si>
    <t>计算机广告制作</t>
  </si>
  <si>
    <t>罗双平</t>
  </si>
  <si>
    <t>机电一体化技术</t>
  </si>
  <si>
    <t>瞿国珠</t>
  </si>
  <si>
    <t>茶春莉</t>
  </si>
  <si>
    <t>罗文亮</t>
  </si>
  <si>
    <t>罗菊仙</t>
  </si>
  <si>
    <t>中西医临床医学</t>
  </si>
  <si>
    <t>普绍章</t>
  </si>
  <si>
    <t>张莉萍</t>
  </si>
  <si>
    <t>文山学院</t>
  </si>
  <si>
    <t>智能制造工程</t>
  </si>
  <si>
    <t>李树光</t>
  </si>
  <si>
    <t>李家琴</t>
  </si>
  <si>
    <t>楚雄师范学院</t>
  </si>
  <si>
    <t>汉语国际教育</t>
  </si>
  <si>
    <t>李文彪</t>
  </si>
  <si>
    <t>李世月</t>
  </si>
  <si>
    <t>李继荣</t>
  </si>
  <si>
    <t>李成伟</t>
  </si>
  <si>
    <t>体育教育</t>
  </si>
  <si>
    <t>李亚红</t>
  </si>
  <si>
    <t>陈映春</t>
  </si>
  <si>
    <t>陈国凤</t>
  </si>
  <si>
    <t>高速铁路客运
服务</t>
  </si>
  <si>
    <t>毕卫光</t>
  </si>
  <si>
    <t>毕云艳</t>
  </si>
  <si>
    <t>应用英语</t>
  </si>
  <si>
    <t>罗群应</t>
  </si>
  <si>
    <t>罗庆吕</t>
  </si>
  <si>
    <t>临沧市特殊教育学校</t>
  </si>
  <si>
    <t>罗卫章</t>
  </si>
  <si>
    <t>罗鲜吉</t>
  </si>
  <si>
    <t>丽江师范高等专科学校</t>
  </si>
  <si>
    <t>体育保健与康复</t>
  </si>
  <si>
    <t>瞿成冬</t>
  </si>
  <si>
    <t>瞿如金</t>
  </si>
  <si>
    <t>云南农业职业技术学院</t>
  </si>
  <si>
    <t>水利工程施工</t>
  </si>
  <si>
    <t>李城</t>
  </si>
  <si>
    <t>李树娟</t>
  </si>
  <si>
    <t>地籍测绘与土地管理</t>
  </si>
  <si>
    <t>罗卫松</t>
  </si>
  <si>
    <t>罗宇香</t>
  </si>
  <si>
    <t>中草药栽培与加工技术</t>
  </si>
  <si>
    <t>罗云佳</t>
  </si>
  <si>
    <t>罗云秀</t>
  </si>
  <si>
    <t>预防医学</t>
  </si>
  <si>
    <t>董世存</t>
  </si>
  <si>
    <t>罗亚兰</t>
  </si>
  <si>
    <t>周凤荣</t>
  </si>
  <si>
    <t>周礼刚</t>
  </si>
  <si>
    <t>云南艺术学院文华学院</t>
  </si>
  <si>
    <t>音乐表演</t>
  </si>
  <si>
    <t>代群兵</t>
  </si>
  <si>
    <t>代明珠</t>
  </si>
  <si>
    <t>茶永昌</t>
  </si>
  <si>
    <t>茶志晓</t>
  </si>
  <si>
    <t>杨顺华</t>
  </si>
  <si>
    <t>杨太云</t>
  </si>
  <si>
    <t>五年</t>
  </si>
  <si>
    <t>吴正侯</t>
  </si>
  <si>
    <t>吴定洪</t>
  </si>
  <si>
    <t>黄天明</t>
  </si>
  <si>
    <t>黄星晓</t>
  </si>
  <si>
    <t>两年</t>
  </si>
  <si>
    <t>李兴桂</t>
  </si>
  <si>
    <t>李宏洲</t>
  </si>
  <si>
    <t>昭通学院</t>
  </si>
  <si>
    <t>农业生物技术</t>
  </si>
  <si>
    <t>王映生</t>
  </si>
  <si>
    <t>王世银</t>
  </si>
  <si>
    <t>河南洛阳职业技术学院</t>
  </si>
  <si>
    <t>临床医学</t>
  </si>
  <si>
    <t>字炳鲜</t>
  </si>
  <si>
    <t>字光彭</t>
  </si>
  <si>
    <t>建筑材料工程技术</t>
  </si>
  <si>
    <t>字国山</t>
  </si>
  <si>
    <t>字建峰</t>
  </si>
  <si>
    <t>道路养护与管理</t>
  </si>
  <si>
    <t>茶翠英</t>
  </si>
  <si>
    <t>周建兵</t>
  </si>
  <si>
    <t>茶敬军</t>
  </si>
  <si>
    <t>茶宇然</t>
  </si>
  <si>
    <t>罗凤香</t>
  </si>
  <si>
    <t>普凤兰</t>
  </si>
  <si>
    <t>茶忠新</t>
  </si>
  <si>
    <t>茶小园</t>
  </si>
  <si>
    <t>大理护理职业学院</t>
  </si>
  <si>
    <t>周向兵</t>
  </si>
  <si>
    <t>周月书</t>
  </si>
  <si>
    <t>云南财经职业学校</t>
  </si>
  <si>
    <t>信息安全技术
应用</t>
  </si>
  <si>
    <t>周桂平</t>
  </si>
  <si>
    <t>周青青</t>
  </si>
  <si>
    <t>花卉生产与花艺</t>
  </si>
  <si>
    <t>周绍兵</t>
  </si>
  <si>
    <t>周春菊</t>
  </si>
  <si>
    <t>作物生产技术</t>
  </si>
  <si>
    <t>李正良</t>
  </si>
  <si>
    <t>李照芹</t>
  </si>
  <si>
    <t>工商管理</t>
  </si>
  <si>
    <t>段军</t>
  </si>
  <si>
    <t>段金蕊</t>
  </si>
  <si>
    <t>20230901</t>
  </si>
  <si>
    <t>李发荣</t>
  </si>
  <si>
    <t>李燕雪</t>
  </si>
  <si>
    <t>鲁向荣</t>
  </si>
  <si>
    <t>鲁鲜竹</t>
  </si>
  <si>
    <t>云南三鑫职业技术学院</t>
  </si>
  <si>
    <t>李学军</t>
  </si>
  <si>
    <t>李世珍</t>
  </si>
  <si>
    <t>针灸推拿</t>
  </si>
  <si>
    <t>李正军</t>
  </si>
  <si>
    <t>李世艺</t>
  </si>
  <si>
    <t>李茂昌</t>
  </si>
  <si>
    <t>李函</t>
  </si>
  <si>
    <t>罗向春</t>
  </si>
  <si>
    <t>罗林龙</t>
  </si>
  <si>
    <t>云南商务职业学院</t>
  </si>
  <si>
    <t>茶桂菊</t>
  </si>
  <si>
    <t>叶晓娟</t>
  </si>
  <si>
    <t>20220815</t>
  </si>
  <si>
    <t>鲁新怀</t>
  </si>
  <si>
    <t>20220227</t>
  </si>
  <si>
    <t>段金平</t>
  </si>
  <si>
    <t>段红梅</t>
  </si>
  <si>
    <t>滇西科技师范学院</t>
  </si>
  <si>
    <t>政治学与行政学</t>
  </si>
  <si>
    <t>四年</t>
  </si>
  <si>
    <t>周国兴</t>
  </si>
  <si>
    <t>周丽涛</t>
  </si>
  <si>
    <t>曲靖师范学院</t>
  </si>
  <si>
    <t>20230827</t>
  </si>
  <si>
    <t>经济统计学</t>
  </si>
  <si>
    <t>茶正清</t>
  </si>
  <si>
    <t>茶勇</t>
  </si>
  <si>
    <t>西南林业大学</t>
  </si>
  <si>
    <t>2023.8.28</t>
  </si>
  <si>
    <t>给排水科学与工程</t>
  </si>
  <si>
    <t>备注：①本表以乡（镇）为单位汇总。</t>
  </si>
  <si>
    <t xml:space="preserve">      ②“学历层次”、“户属性”对应学生在校就读确认书的选项填写</t>
  </si>
  <si>
    <t xml:space="preserve">      ③补助标准：全日制普通大专、高职院校、技师学浣、职业本科院校等高等职业教育的补助标准2500 元/人/学期，全日制普通中专、技工院校中等职业教育的补助标准2000元/ 人/学期，全日制职业高中中等职业教育的补助标准为1500元/人/学期。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</si>
</sst>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</numFmts>
  <fonts count="4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sz val="11"/>
      <name val="宋体"/>
      <charset val="0"/>
    </font>
    <font>
      <sz val="11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color theme="0"/>
      <name val="宋体"/>
      <charset val="0"/>
    </font>
    <font>
      <sz val="11"/>
      <color theme="0"/>
      <name val="宋体"/>
      <charset val="134"/>
    </font>
    <font>
      <sz val="11"/>
      <color theme="0"/>
      <name val="宋体"/>
      <charset val="0"/>
    </font>
    <font>
      <sz val="11"/>
      <name val="Courier New"/>
      <charset val="134"/>
    </font>
    <font>
      <sz val="11"/>
      <color rgb="FF000000"/>
      <name val="宋体"/>
      <charset val="134"/>
    </font>
    <font>
      <sz val="18"/>
      <name val="方正黑体_GBK"/>
      <charset val="134"/>
    </font>
    <font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20"/>
      <name val="宋体"/>
      <charset val="134"/>
    </font>
    <font>
      <u/>
      <sz val="18"/>
      <name val="Times New Roman"/>
      <charset val="134"/>
    </font>
    <font>
      <u/>
      <sz val="18"/>
      <name val="宋体"/>
      <charset val="134"/>
    </font>
    <font>
      <u/>
      <sz val="18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176" fontId="17" fillId="2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topLeftCell="A22" workbookViewId="0">
      <selection activeCell="D32" sqref="D32"/>
    </sheetView>
  </sheetViews>
  <sheetFormatPr defaultColWidth="9" defaultRowHeight="13.5"/>
  <cols>
    <col min="4" max="4" width="10.25" customWidth="1"/>
    <col min="6" max="6" width="9.375" customWidth="1"/>
    <col min="8" max="8" width="9.375" customWidth="1"/>
    <col min="10" max="10" width="9.25"/>
  </cols>
  <sheetData>
    <row r="1" s="1" customFormat="1" ht="22.5" spans="1:1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A2" s="58" t="s">
        <v>1</v>
      </c>
      <c r="B2" s="58"/>
      <c r="C2" s="58"/>
      <c r="D2" s="58"/>
      <c r="E2" s="58"/>
      <c r="F2" s="58"/>
      <c r="G2" s="59"/>
      <c r="H2" s="60"/>
      <c r="I2" s="59"/>
      <c r="J2" s="60"/>
      <c r="K2" s="59"/>
      <c r="L2" s="69" t="s">
        <v>2</v>
      </c>
      <c r="M2" s="70"/>
    </row>
    <row r="3" spans="1:13">
      <c r="A3" s="61" t="s">
        <v>3</v>
      </c>
      <c r="B3" s="61" t="s">
        <v>4</v>
      </c>
      <c r="C3" s="61" t="s">
        <v>5</v>
      </c>
      <c r="D3" s="62" t="s">
        <v>6</v>
      </c>
      <c r="E3" s="61" t="s">
        <v>7</v>
      </c>
      <c r="F3" s="62"/>
      <c r="G3" s="61"/>
      <c r="H3" s="62"/>
      <c r="I3" s="61"/>
      <c r="J3" s="62"/>
      <c r="K3" s="61"/>
      <c r="L3" s="62"/>
      <c r="M3" s="71" t="s">
        <v>8</v>
      </c>
    </row>
    <row r="4" ht="36" customHeight="1" spans="1:13">
      <c r="A4" s="61"/>
      <c r="B4" s="61"/>
      <c r="C4" s="61"/>
      <c r="D4" s="62"/>
      <c r="E4" s="61" t="s">
        <v>9</v>
      </c>
      <c r="F4" s="62" t="s">
        <v>10</v>
      </c>
      <c r="G4" s="61" t="s">
        <v>11</v>
      </c>
      <c r="H4" s="62" t="s">
        <v>10</v>
      </c>
      <c r="I4" s="61" t="s">
        <v>12</v>
      </c>
      <c r="J4" s="62" t="s">
        <v>10</v>
      </c>
      <c r="K4" s="61" t="s">
        <v>13</v>
      </c>
      <c r="L4" s="62" t="s">
        <v>10</v>
      </c>
      <c r="M4" s="72"/>
    </row>
    <row r="5" ht="20" customHeight="1" spans="1:13">
      <c r="A5" s="63">
        <v>1</v>
      </c>
      <c r="B5" s="64" t="s">
        <v>14</v>
      </c>
      <c r="C5" s="63">
        <f>E5+G5+I5+K5</f>
        <v>10</v>
      </c>
      <c r="D5" s="65">
        <f>F5+H5+J5+L5</f>
        <v>21500</v>
      </c>
      <c r="E5" s="63">
        <v>5</v>
      </c>
      <c r="F5" s="65">
        <v>10000</v>
      </c>
      <c r="G5" s="63">
        <v>4</v>
      </c>
      <c r="H5" s="65">
        <v>10000</v>
      </c>
      <c r="I5" s="63">
        <v>1</v>
      </c>
      <c r="J5" s="65">
        <v>1500</v>
      </c>
      <c r="K5" s="63"/>
      <c r="L5" s="65"/>
      <c r="M5" s="63"/>
    </row>
    <row r="6" ht="20" customHeight="1" spans="1:13">
      <c r="A6" s="63">
        <v>2</v>
      </c>
      <c r="B6" s="66" t="s">
        <v>15</v>
      </c>
      <c r="C6" s="63">
        <f t="shared" ref="C6:C24" si="0">E6+G6+I6+K6</f>
        <v>2</v>
      </c>
      <c r="D6" s="65">
        <f t="shared" ref="D6:D24" si="1">F6+H6+J6+L6</f>
        <v>4000</v>
      </c>
      <c r="E6" s="63"/>
      <c r="F6" s="65"/>
      <c r="G6" s="63">
        <v>1</v>
      </c>
      <c r="H6" s="65">
        <v>2500</v>
      </c>
      <c r="I6" s="63">
        <v>1</v>
      </c>
      <c r="J6" s="65">
        <v>1500</v>
      </c>
      <c r="K6" s="63"/>
      <c r="L6" s="65"/>
      <c r="M6" s="63"/>
    </row>
    <row r="7" ht="21" customHeight="1" spans="1:13">
      <c r="A7" s="63">
        <v>3</v>
      </c>
      <c r="B7" s="66" t="s">
        <v>16</v>
      </c>
      <c r="C7" s="63">
        <f t="shared" si="0"/>
        <v>5</v>
      </c>
      <c r="D7" s="65">
        <f t="shared" si="1"/>
        <v>11000</v>
      </c>
      <c r="E7" s="63">
        <v>3</v>
      </c>
      <c r="F7" s="65">
        <v>6000</v>
      </c>
      <c r="G7" s="63">
        <v>2</v>
      </c>
      <c r="H7" s="65">
        <v>5000</v>
      </c>
      <c r="I7" s="63"/>
      <c r="J7" s="65"/>
      <c r="K7" s="63"/>
      <c r="L7" s="65"/>
      <c r="M7" s="63"/>
    </row>
    <row r="8" ht="20" customHeight="1" spans="1:13">
      <c r="A8" s="63">
        <v>4</v>
      </c>
      <c r="B8" s="66" t="s">
        <v>17</v>
      </c>
      <c r="C8" s="63">
        <f t="shared" si="0"/>
        <v>6</v>
      </c>
      <c r="D8" s="65">
        <f t="shared" si="1"/>
        <v>13500</v>
      </c>
      <c r="E8" s="63">
        <v>3</v>
      </c>
      <c r="F8" s="65">
        <v>6000</v>
      </c>
      <c r="G8" s="63">
        <v>3</v>
      </c>
      <c r="H8" s="65">
        <v>7500</v>
      </c>
      <c r="I8" s="63"/>
      <c r="J8" s="65"/>
      <c r="K8" s="63"/>
      <c r="L8" s="65"/>
      <c r="M8" s="63"/>
    </row>
    <row r="9" ht="20" customHeight="1" spans="1:13">
      <c r="A9" s="63">
        <v>5</v>
      </c>
      <c r="B9" s="66" t="s">
        <v>18</v>
      </c>
      <c r="C9" s="63">
        <f t="shared" si="0"/>
        <v>6</v>
      </c>
      <c r="D9" s="65">
        <f t="shared" si="1"/>
        <v>13000</v>
      </c>
      <c r="E9" s="63">
        <v>4</v>
      </c>
      <c r="F9" s="65">
        <v>8000</v>
      </c>
      <c r="G9" s="63">
        <v>2</v>
      </c>
      <c r="H9" s="65">
        <v>5000</v>
      </c>
      <c r="I9" s="63"/>
      <c r="J9" s="65"/>
      <c r="K9" s="63"/>
      <c r="L9" s="65"/>
      <c r="M9" s="63"/>
    </row>
    <row r="10" ht="20" customHeight="1" spans="1:13">
      <c r="A10" s="63">
        <v>6</v>
      </c>
      <c r="B10" s="66" t="s">
        <v>19</v>
      </c>
      <c r="C10" s="63">
        <f t="shared" si="0"/>
        <v>9</v>
      </c>
      <c r="D10" s="65">
        <f t="shared" si="1"/>
        <v>18000</v>
      </c>
      <c r="E10" s="63">
        <v>3</v>
      </c>
      <c r="F10" s="65">
        <v>6000</v>
      </c>
      <c r="G10" s="63">
        <v>3</v>
      </c>
      <c r="H10" s="65">
        <v>7500</v>
      </c>
      <c r="I10" s="63">
        <v>3</v>
      </c>
      <c r="J10" s="65">
        <v>4500</v>
      </c>
      <c r="K10" s="63"/>
      <c r="L10" s="65"/>
      <c r="M10" s="63"/>
    </row>
    <row r="11" ht="20" customHeight="1" spans="1:13">
      <c r="A11" s="63">
        <v>7</v>
      </c>
      <c r="B11" s="66" t="s">
        <v>20</v>
      </c>
      <c r="C11" s="63">
        <f t="shared" si="0"/>
        <v>4</v>
      </c>
      <c r="D11" s="65">
        <f t="shared" si="1"/>
        <v>10000</v>
      </c>
      <c r="E11" s="63"/>
      <c r="F11" s="65"/>
      <c r="G11" s="63">
        <v>4</v>
      </c>
      <c r="H11" s="65">
        <v>10000</v>
      </c>
      <c r="I11" s="63"/>
      <c r="J11" s="65"/>
      <c r="K11" s="63"/>
      <c r="L11" s="65"/>
      <c r="M11" s="63"/>
    </row>
    <row r="12" ht="20" customHeight="1" spans="1:13">
      <c r="A12" s="63">
        <v>8</v>
      </c>
      <c r="B12" s="66" t="s">
        <v>21</v>
      </c>
      <c r="C12" s="63">
        <f t="shared" si="0"/>
        <v>11</v>
      </c>
      <c r="D12" s="65">
        <f t="shared" si="1"/>
        <v>26000</v>
      </c>
      <c r="E12" s="67">
        <v>3</v>
      </c>
      <c r="F12" s="65">
        <v>6000</v>
      </c>
      <c r="G12" s="67">
        <v>8</v>
      </c>
      <c r="H12" s="65">
        <f>2500*G12</f>
        <v>20000</v>
      </c>
      <c r="I12" s="67"/>
      <c r="J12" s="65"/>
      <c r="K12" s="63"/>
      <c r="L12" s="65"/>
      <c r="M12" s="63"/>
    </row>
    <row r="13" ht="20" customHeight="1" spans="1:13">
      <c r="A13" s="63">
        <v>9</v>
      </c>
      <c r="B13" s="66" t="s">
        <v>22</v>
      </c>
      <c r="C13" s="63">
        <f t="shared" si="0"/>
        <v>6</v>
      </c>
      <c r="D13" s="65">
        <f t="shared" si="1"/>
        <v>13000</v>
      </c>
      <c r="E13" s="67"/>
      <c r="F13" s="65"/>
      <c r="G13" s="67">
        <v>4</v>
      </c>
      <c r="H13" s="65">
        <v>10000</v>
      </c>
      <c r="I13" s="67">
        <v>2</v>
      </c>
      <c r="J13" s="65">
        <v>3000</v>
      </c>
      <c r="K13" s="63"/>
      <c r="L13" s="65"/>
      <c r="M13" s="63"/>
    </row>
    <row r="14" ht="20" customHeight="1" spans="1:13">
      <c r="A14" s="63">
        <v>10</v>
      </c>
      <c r="B14" s="66" t="s">
        <v>23</v>
      </c>
      <c r="C14" s="63">
        <f t="shared" si="0"/>
        <v>2</v>
      </c>
      <c r="D14" s="65">
        <f t="shared" si="1"/>
        <v>3500</v>
      </c>
      <c r="E14" s="67">
        <v>1</v>
      </c>
      <c r="F14" s="65">
        <v>2000</v>
      </c>
      <c r="G14" s="67"/>
      <c r="H14" s="65"/>
      <c r="I14" s="67">
        <v>1</v>
      </c>
      <c r="J14" s="65">
        <v>1500</v>
      </c>
      <c r="K14" s="63"/>
      <c r="L14" s="65"/>
      <c r="M14" s="63"/>
    </row>
    <row r="15" ht="20" customHeight="1" spans="1:13">
      <c r="A15" s="63">
        <v>11</v>
      </c>
      <c r="B15" s="66" t="s">
        <v>24</v>
      </c>
      <c r="C15" s="63">
        <f t="shared" si="0"/>
        <v>7</v>
      </c>
      <c r="D15" s="65">
        <f t="shared" si="1"/>
        <v>13000</v>
      </c>
      <c r="E15" s="67">
        <v>3</v>
      </c>
      <c r="F15" s="65">
        <v>6000</v>
      </c>
      <c r="G15" s="67">
        <v>1</v>
      </c>
      <c r="H15" s="65">
        <v>2500</v>
      </c>
      <c r="I15" s="67">
        <v>3</v>
      </c>
      <c r="J15" s="65">
        <v>4500</v>
      </c>
      <c r="K15" s="63"/>
      <c r="L15" s="65"/>
      <c r="M15" s="63"/>
    </row>
    <row r="16" ht="20" customHeight="1" spans="1:13">
      <c r="A16" s="63">
        <v>12</v>
      </c>
      <c r="B16" s="66" t="s">
        <v>25</v>
      </c>
      <c r="C16" s="63">
        <f t="shared" si="0"/>
        <v>6</v>
      </c>
      <c r="D16" s="65">
        <f t="shared" si="1"/>
        <v>12000</v>
      </c>
      <c r="E16" s="67">
        <v>2</v>
      </c>
      <c r="F16" s="65">
        <v>4000</v>
      </c>
      <c r="G16" s="67">
        <v>2</v>
      </c>
      <c r="H16" s="65">
        <v>5000</v>
      </c>
      <c r="I16" s="67">
        <v>2</v>
      </c>
      <c r="J16" s="65">
        <v>3000</v>
      </c>
      <c r="K16" s="63"/>
      <c r="L16" s="65"/>
      <c r="M16" s="63"/>
    </row>
    <row r="17" ht="21" customHeight="1" spans="1:13">
      <c r="A17" s="63">
        <v>13</v>
      </c>
      <c r="B17" s="66" t="s">
        <v>26</v>
      </c>
      <c r="C17" s="63">
        <f t="shared" si="0"/>
        <v>2</v>
      </c>
      <c r="D17" s="65">
        <f t="shared" si="1"/>
        <v>4000</v>
      </c>
      <c r="E17" s="67">
        <v>2</v>
      </c>
      <c r="F17" s="65">
        <v>4000</v>
      </c>
      <c r="G17" s="67"/>
      <c r="H17" s="65"/>
      <c r="I17" s="67"/>
      <c r="J17" s="65"/>
      <c r="K17" s="63"/>
      <c r="L17" s="65"/>
      <c r="M17" s="63"/>
    </row>
    <row r="18" ht="21" customHeight="1" spans="1:13">
      <c r="A18" s="63">
        <v>14</v>
      </c>
      <c r="B18" s="66" t="s">
        <v>27</v>
      </c>
      <c r="C18" s="63">
        <f t="shared" si="0"/>
        <v>6</v>
      </c>
      <c r="D18" s="65">
        <f t="shared" si="1"/>
        <v>13000</v>
      </c>
      <c r="E18" s="67">
        <v>2</v>
      </c>
      <c r="F18" s="65">
        <v>4000</v>
      </c>
      <c r="G18" s="67">
        <v>3</v>
      </c>
      <c r="H18" s="65">
        <v>7500</v>
      </c>
      <c r="I18" s="67">
        <v>1</v>
      </c>
      <c r="J18" s="65">
        <v>1500</v>
      </c>
      <c r="K18" s="63"/>
      <c r="L18" s="65"/>
      <c r="M18" s="63"/>
    </row>
    <row r="19" ht="21" customHeight="1" spans="1:13">
      <c r="A19" s="63">
        <v>15</v>
      </c>
      <c r="B19" s="66" t="s">
        <v>28</v>
      </c>
      <c r="C19" s="63">
        <f t="shared" si="0"/>
        <v>6</v>
      </c>
      <c r="D19" s="65">
        <f t="shared" si="1"/>
        <v>13500</v>
      </c>
      <c r="E19" s="67">
        <v>1</v>
      </c>
      <c r="F19" s="65">
        <v>2000</v>
      </c>
      <c r="G19" s="67">
        <v>4</v>
      </c>
      <c r="H19" s="65">
        <v>10000</v>
      </c>
      <c r="I19" s="67">
        <v>1</v>
      </c>
      <c r="J19" s="65">
        <v>1500</v>
      </c>
      <c r="K19" s="63"/>
      <c r="L19" s="65"/>
      <c r="M19" s="63"/>
    </row>
    <row r="20" ht="21" customHeight="1" spans="1:13">
      <c r="A20" s="63">
        <v>16</v>
      </c>
      <c r="B20" s="66" t="s">
        <v>29</v>
      </c>
      <c r="C20" s="63">
        <f t="shared" si="0"/>
        <v>9</v>
      </c>
      <c r="D20" s="65">
        <f t="shared" si="1"/>
        <v>19000</v>
      </c>
      <c r="E20" s="67">
        <v>1</v>
      </c>
      <c r="F20" s="65">
        <v>2000</v>
      </c>
      <c r="G20" s="67">
        <v>5</v>
      </c>
      <c r="H20" s="65">
        <f>2500*G20</f>
        <v>12500</v>
      </c>
      <c r="I20" s="67">
        <v>3</v>
      </c>
      <c r="J20" s="65">
        <v>4500</v>
      </c>
      <c r="K20" s="63"/>
      <c r="L20" s="65"/>
      <c r="M20" s="63"/>
    </row>
    <row r="21" ht="21" customHeight="1" spans="1:13">
      <c r="A21" s="63">
        <v>17</v>
      </c>
      <c r="B21" s="66" t="s">
        <v>30</v>
      </c>
      <c r="C21" s="63">
        <f t="shared" si="0"/>
        <v>4</v>
      </c>
      <c r="D21" s="65">
        <f t="shared" si="1"/>
        <v>9000</v>
      </c>
      <c r="E21" s="67">
        <v>2</v>
      </c>
      <c r="F21" s="65">
        <v>4000</v>
      </c>
      <c r="G21" s="67">
        <v>2</v>
      </c>
      <c r="H21" s="65">
        <v>5000</v>
      </c>
      <c r="I21" s="73"/>
      <c r="J21" s="73"/>
      <c r="K21" s="63"/>
      <c r="L21" s="65"/>
      <c r="M21" s="63"/>
    </row>
    <row r="22" ht="24" customHeight="1" spans="1:13">
      <c r="A22" s="63">
        <v>18</v>
      </c>
      <c r="B22" s="66" t="s">
        <v>31</v>
      </c>
      <c r="C22" s="63">
        <f t="shared" si="0"/>
        <v>6</v>
      </c>
      <c r="D22" s="65">
        <f t="shared" si="1"/>
        <v>12500</v>
      </c>
      <c r="E22" s="67">
        <v>1</v>
      </c>
      <c r="F22" s="65">
        <v>2000</v>
      </c>
      <c r="G22" s="67">
        <v>3</v>
      </c>
      <c r="H22" s="65">
        <v>7500</v>
      </c>
      <c r="I22" s="67">
        <v>2</v>
      </c>
      <c r="J22" s="65">
        <v>3000</v>
      </c>
      <c r="K22" s="63"/>
      <c r="L22" s="65"/>
      <c r="M22" s="63"/>
    </row>
    <row r="23" ht="20" customHeight="1" spans="1:13">
      <c r="A23" s="63">
        <v>19</v>
      </c>
      <c r="B23" s="66" t="s">
        <v>32</v>
      </c>
      <c r="C23" s="63">
        <f t="shared" si="0"/>
        <v>2</v>
      </c>
      <c r="D23" s="65">
        <f t="shared" si="1"/>
        <v>4500</v>
      </c>
      <c r="E23" s="67">
        <v>1</v>
      </c>
      <c r="F23" s="65">
        <v>2000</v>
      </c>
      <c r="G23" s="67">
        <v>1</v>
      </c>
      <c r="H23" s="65">
        <v>2500</v>
      </c>
      <c r="I23" s="67"/>
      <c r="J23" s="65"/>
      <c r="K23" s="63"/>
      <c r="L23" s="65"/>
      <c r="M23" s="63"/>
    </row>
    <row r="24" ht="33" customHeight="1" spans="1:13">
      <c r="A24" s="63">
        <v>20</v>
      </c>
      <c r="B24" s="66" t="s">
        <v>33</v>
      </c>
      <c r="C24" s="63">
        <f t="shared" si="0"/>
        <v>12</v>
      </c>
      <c r="D24" s="65">
        <f t="shared" si="1"/>
        <v>26500</v>
      </c>
      <c r="E24" s="67">
        <v>5</v>
      </c>
      <c r="F24" s="65">
        <v>10000</v>
      </c>
      <c r="G24" s="67">
        <v>6</v>
      </c>
      <c r="H24" s="65">
        <v>15000</v>
      </c>
      <c r="I24" s="67">
        <v>1</v>
      </c>
      <c r="J24" s="65">
        <v>1500</v>
      </c>
      <c r="K24" s="63"/>
      <c r="L24" s="65"/>
      <c r="M24" s="63"/>
    </row>
    <row r="25" spans="1:13">
      <c r="A25" s="63" t="s">
        <v>34</v>
      </c>
      <c r="B25" s="63"/>
      <c r="C25" s="63">
        <f>SUM(C5:C24)</f>
        <v>121</v>
      </c>
      <c r="D25" s="63">
        <f t="shared" ref="D25:J25" si="2">SUM(D5:D24)</f>
        <v>260500</v>
      </c>
      <c r="E25" s="63">
        <f t="shared" si="2"/>
        <v>42</v>
      </c>
      <c r="F25" s="63">
        <f t="shared" si="2"/>
        <v>84000</v>
      </c>
      <c r="G25" s="63">
        <f t="shared" si="2"/>
        <v>58</v>
      </c>
      <c r="H25" s="63">
        <f t="shared" si="2"/>
        <v>145000</v>
      </c>
      <c r="I25" s="63">
        <f t="shared" si="2"/>
        <v>21</v>
      </c>
      <c r="J25" s="63">
        <f t="shared" si="2"/>
        <v>31500</v>
      </c>
      <c r="K25" s="63"/>
      <c r="L25" s="65"/>
      <c r="M25" s="63"/>
    </row>
    <row r="26" spans="1:1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</sheetData>
  <mergeCells count="11">
    <mergeCell ref="A1:M1"/>
    <mergeCell ref="A2:F2"/>
    <mergeCell ref="L2:M2"/>
    <mergeCell ref="E3:L3"/>
    <mergeCell ref="A25:B25"/>
    <mergeCell ref="A26:M26"/>
    <mergeCell ref="A3:A4"/>
    <mergeCell ref="B3:B4"/>
    <mergeCell ref="C3:C4"/>
    <mergeCell ref="D3:D4"/>
    <mergeCell ref="M3:M4"/>
  </mergeCells>
  <pageMargins left="0.699305555555556" right="0.35416666666666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Z136"/>
  <sheetViews>
    <sheetView view="pageBreakPreview" zoomScaleNormal="100" workbookViewId="0">
      <pane ySplit="3" topLeftCell="A131" activePane="bottomLeft" state="frozen"/>
      <selection/>
      <selection pane="bottomLeft" activeCell="A133" sqref="A133:J133"/>
    </sheetView>
  </sheetViews>
  <sheetFormatPr defaultColWidth="9" defaultRowHeight="13.5"/>
  <cols>
    <col min="1" max="1" width="6.125" style="11" customWidth="1"/>
    <col min="2" max="4" width="9" style="11"/>
    <col min="5" max="5" width="8.375" style="11" customWidth="1"/>
    <col min="6" max="6" width="8.75" style="11" customWidth="1"/>
    <col min="7" max="7" width="21" style="11" customWidth="1"/>
    <col min="8" max="8" width="11.25" style="11" customWidth="1"/>
    <col min="9" max="9" width="18.5" style="11" customWidth="1"/>
    <col min="10" max="10" width="9" style="11"/>
    <col min="11" max="11" width="10.75" style="11" customWidth="1"/>
  </cols>
  <sheetData>
    <row r="1" s="1" customFormat="1" ht="25.5" spans="1:11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29"/>
    </row>
    <row r="2" s="2" customFormat="1" ht="29" customHeight="1" spans="1:11">
      <c r="A2" s="13" t="s">
        <v>36</v>
      </c>
      <c r="B2" s="14"/>
      <c r="C2" s="14"/>
      <c r="D2" s="14"/>
      <c r="E2" s="14"/>
      <c r="F2" s="15"/>
      <c r="G2" s="15"/>
      <c r="H2" s="15"/>
      <c r="I2" s="14"/>
      <c r="J2" s="15"/>
      <c r="K2" s="29"/>
    </row>
    <row r="3" s="3" customFormat="1" ht="42" customHeight="1" spans="1:15">
      <c r="A3" s="16" t="s">
        <v>3</v>
      </c>
      <c r="B3" s="16" t="s">
        <v>37</v>
      </c>
      <c r="C3" s="16" t="s">
        <v>38</v>
      </c>
      <c r="D3" s="16" t="s">
        <v>4</v>
      </c>
      <c r="E3" s="16" t="s">
        <v>39</v>
      </c>
      <c r="F3" s="16" t="s">
        <v>40</v>
      </c>
      <c r="G3" s="16" t="s">
        <v>41</v>
      </c>
      <c r="H3" s="16" t="s">
        <v>42</v>
      </c>
      <c r="I3" s="16" t="s">
        <v>43</v>
      </c>
      <c r="J3" s="16" t="s">
        <v>44</v>
      </c>
      <c r="K3" s="16" t="s">
        <v>45</v>
      </c>
      <c r="L3" s="16" t="s">
        <v>46</v>
      </c>
      <c r="M3" s="30" t="s">
        <v>10</v>
      </c>
      <c r="N3" s="31"/>
      <c r="O3" s="31"/>
    </row>
    <row r="4" s="4" customFormat="1" ht="27" customHeight="1" spans="1:15">
      <c r="A4" s="17">
        <v>1</v>
      </c>
      <c r="B4" s="18" t="s">
        <v>47</v>
      </c>
      <c r="C4" s="17" t="s">
        <v>48</v>
      </c>
      <c r="D4" s="18" t="s">
        <v>14</v>
      </c>
      <c r="E4" s="18" t="s">
        <v>49</v>
      </c>
      <c r="F4" s="18" t="s">
        <v>50</v>
      </c>
      <c r="G4" s="17" t="s">
        <v>51</v>
      </c>
      <c r="H4" s="18">
        <v>20220901</v>
      </c>
      <c r="I4" s="18" t="s">
        <v>52</v>
      </c>
      <c r="J4" s="17" t="s">
        <v>53</v>
      </c>
      <c r="K4" s="17" t="s">
        <v>54</v>
      </c>
      <c r="L4" s="32" t="s">
        <v>55</v>
      </c>
      <c r="M4" s="33">
        <v>2000</v>
      </c>
      <c r="N4" s="34"/>
      <c r="O4" s="34"/>
    </row>
    <row r="5" s="4" customFormat="1" ht="27" customHeight="1" spans="1:15">
      <c r="A5" s="17">
        <v>2</v>
      </c>
      <c r="B5" s="18" t="s">
        <v>47</v>
      </c>
      <c r="C5" s="17" t="s">
        <v>48</v>
      </c>
      <c r="D5" s="18" t="s">
        <v>14</v>
      </c>
      <c r="E5" s="18" t="s">
        <v>56</v>
      </c>
      <c r="F5" s="18" t="s">
        <v>57</v>
      </c>
      <c r="G5" s="17" t="s">
        <v>58</v>
      </c>
      <c r="H5" s="18">
        <v>20210825</v>
      </c>
      <c r="I5" s="18" t="s">
        <v>59</v>
      </c>
      <c r="J5" s="17" t="s">
        <v>60</v>
      </c>
      <c r="K5" s="17" t="s">
        <v>11</v>
      </c>
      <c r="L5" s="32" t="s">
        <v>55</v>
      </c>
      <c r="M5" s="33">
        <v>2500</v>
      </c>
      <c r="N5" s="34"/>
      <c r="O5" s="34"/>
    </row>
    <row r="6" s="4" customFormat="1" ht="27" customHeight="1" spans="1:15">
      <c r="A6" s="17">
        <v>3</v>
      </c>
      <c r="B6" s="18" t="s">
        <v>47</v>
      </c>
      <c r="C6" s="17" t="s">
        <v>48</v>
      </c>
      <c r="D6" s="18" t="s">
        <v>14</v>
      </c>
      <c r="E6" s="18" t="s">
        <v>61</v>
      </c>
      <c r="F6" s="17" t="s">
        <v>62</v>
      </c>
      <c r="G6" s="19" t="s">
        <v>63</v>
      </c>
      <c r="H6" s="20">
        <v>20200901</v>
      </c>
      <c r="I6" s="17" t="s">
        <v>64</v>
      </c>
      <c r="J6" s="17" t="s">
        <v>60</v>
      </c>
      <c r="K6" s="17" t="s">
        <v>11</v>
      </c>
      <c r="L6" s="17" t="s">
        <v>55</v>
      </c>
      <c r="M6" s="33">
        <v>2500</v>
      </c>
      <c r="N6" s="34"/>
      <c r="O6" s="34"/>
    </row>
    <row r="7" s="4" customFormat="1" ht="27" customHeight="1" spans="1:15">
      <c r="A7" s="17">
        <v>4</v>
      </c>
      <c r="B7" s="18" t="s">
        <v>47</v>
      </c>
      <c r="C7" s="17" t="s">
        <v>48</v>
      </c>
      <c r="D7" s="18" t="s">
        <v>14</v>
      </c>
      <c r="E7" s="18" t="s">
        <v>65</v>
      </c>
      <c r="F7" s="17" t="s">
        <v>66</v>
      </c>
      <c r="G7" s="21" t="s">
        <v>67</v>
      </c>
      <c r="H7" s="22">
        <v>20230301</v>
      </c>
      <c r="I7" s="17" t="s">
        <v>68</v>
      </c>
      <c r="J7" s="17" t="s">
        <v>53</v>
      </c>
      <c r="K7" s="17" t="s">
        <v>69</v>
      </c>
      <c r="L7" s="17" t="s">
        <v>55</v>
      </c>
      <c r="M7" s="33">
        <v>1500</v>
      </c>
      <c r="N7" s="34"/>
      <c r="O7" s="34"/>
    </row>
    <row r="8" s="4" customFormat="1" ht="27" customHeight="1" spans="1:15">
      <c r="A8" s="17">
        <v>5</v>
      </c>
      <c r="B8" s="18" t="s">
        <v>47</v>
      </c>
      <c r="C8" s="17" t="s">
        <v>48</v>
      </c>
      <c r="D8" s="18" t="s">
        <v>14</v>
      </c>
      <c r="E8" s="18" t="s">
        <v>70</v>
      </c>
      <c r="F8" s="18" t="s">
        <v>71</v>
      </c>
      <c r="G8" s="18" t="s">
        <v>63</v>
      </c>
      <c r="H8" s="18">
        <v>20210901</v>
      </c>
      <c r="I8" s="18" t="s">
        <v>64</v>
      </c>
      <c r="J8" s="18" t="s">
        <v>60</v>
      </c>
      <c r="K8" s="18" t="s">
        <v>11</v>
      </c>
      <c r="L8" s="18" t="s">
        <v>55</v>
      </c>
      <c r="M8" s="35">
        <v>2500</v>
      </c>
      <c r="N8" s="34"/>
      <c r="O8" s="34"/>
    </row>
    <row r="9" s="5" customFormat="1" ht="27" customHeight="1" spans="1:15">
      <c r="A9" s="17">
        <v>6</v>
      </c>
      <c r="B9" s="17" t="s">
        <v>47</v>
      </c>
      <c r="C9" s="17" t="s">
        <v>48</v>
      </c>
      <c r="D9" s="17" t="s">
        <v>14</v>
      </c>
      <c r="E9" s="23" t="s">
        <v>72</v>
      </c>
      <c r="F9" s="23" t="s">
        <v>73</v>
      </c>
      <c r="G9" s="23" t="s">
        <v>74</v>
      </c>
      <c r="H9" s="23" t="s">
        <v>75</v>
      </c>
      <c r="I9" s="19" t="s">
        <v>76</v>
      </c>
      <c r="J9" s="17" t="s">
        <v>53</v>
      </c>
      <c r="K9" s="17" t="s">
        <v>54</v>
      </c>
      <c r="L9" s="17" t="s">
        <v>55</v>
      </c>
      <c r="M9" s="33">
        <v>2000</v>
      </c>
      <c r="N9" s="36"/>
      <c r="O9" s="36"/>
    </row>
    <row r="10" s="6" customFormat="1" ht="27" customHeight="1" spans="1:15">
      <c r="A10" s="17">
        <v>7</v>
      </c>
      <c r="B10" s="18" t="s">
        <v>47</v>
      </c>
      <c r="C10" s="17" t="s">
        <v>48</v>
      </c>
      <c r="D10" s="18" t="s">
        <v>14</v>
      </c>
      <c r="E10" s="18" t="s">
        <v>77</v>
      </c>
      <c r="F10" s="18" t="s">
        <v>78</v>
      </c>
      <c r="G10" s="17" t="s">
        <v>79</v>
      </c>
      <c r="H10" s="17">
        <v>20230829</v>
      </c>
      <c r="I10" s="17" t="s">
        <v>80</v>
      </c>
      <c r="J10" s="18" t="s">
        <v>53</v>
      </c>
      <c r="K10" s="18" t="s">
        <v>11</v>
      </c>
      <c r="L10" s="18" t="s">
        <v>55</v>
      </c>
      <c r="M10" s="35">
        <v>2500</v>
      </c>
      <c r="N10" s="37"/>
      <c r="O10" s="37"/>
    </row>
    <row r="11" s="7" customFormat="1" ht="27" customHeight="1" spans="1:15">
      <c r="A11" s="17">
        <v>8</v>
      </c>
      <c r="B11" s="20" t="s">
        <v>47</v>
      </c>
      <c r="C11" s="20" t="s">
        <v>48</v>
      </c>
      <c r="D11" s="20" t="s">
        <v>15</v>
      </c>
      <c r="E11" s="20" t="s">
        <v>81</v>
      </c>
      <c r="F11" s="20" t="s">
        <v>82</v>
      </c>
      <c r="G11" s="20" t="s">
        <v>83</v>
      </c>
      <c r="H11" s="20">
        <v>20230901</v>
      </c>
      <c r="I11" s="20" t="s">
        <v>84</v>
      </c>
      <c r="J11" s="20" t="s">
        <v>53</v>
      </c>
      <c r="K11" s="20" t="s">
        <v>11</v>
      </c>
      <c r="L11" s="20" t="s">
        <v>55</v>
      </c>
      <c r="M11" s="38">
        <v>2500</v>
      </c>
      <c r="N11" s="39"/>
      <c r="O11" s="39"/>
    </row>
    <row r="12" s="7" customFormat="1" ht="27" customHeight="1" spans="1:15">
      <c r="A12" s="17">
        <v>9</v>
      </c>
      <c r="B12" s="20" t="s">
        <v>47</v>
      </c>
      <c r="C12" s="20" t="s">
        <v>48</v>
      </c>
      <c r="D12" s="20" t="s">
        <v>16</v>
      </c>
      <c r="E12" s="20" t="s">
        <v>85</v>
      </c>
      <c r="F12" s="20" t="s">
        <v>86</v>
      </c>
      <c r="G12" s="24" t="s">
        <v>87</v>
      </c>
      <c r="H12" s="20">
        <v>20230901</v>
      </c>
      <c r="I12" s="20" t="s">
        <v>88</v>
      </c>
      <c r="J12" s="20" t="s">
        <v>89</v>
      </c>
      <c r="K12" s="20" t="s">
        <v>11</v>
      </c>
      <c r="L12" s="24" t="s">
        <v>90</v>
      </c>
      <c r="M12" s="38">
        <v>2500</v>
      </c>
      <c r="N12" s="39"/>
      <c r="O12" s="39"/>
    </row>
    <row r="13" s="7" customFormat="1" ht="27" customHeight="1" spans="1:15">
      <c r="A13" s="17">
        <v>10</v>
      </c>
      <c r="B13" s="20" t="s">
        <v>47</v>
      </c>
      <c r="C13" s="20" t="s">
        <v>48</v>
      </c>
      <c r="D13" s="20" t="s">
        <v>16</v>
      </c>
      <c r="E13" s="20" t="s">
        <v>91</v>
      </c>
      <c r="F13" s="20" t="s">
        <v>92</v>
      </c>
      <c r="G13" s="17" t="s">
        <v>93</v>
      </c>
      <c r="H13" s="20">
        <v>20230901</v>
      </c>
      <c r="I13" s="20" t="s">
        <v>94</v>
      </c>
      <c r="J13" s="20" t="s">
        <v>53</v>
      </c>
      <c r="K13" s="20" t="s">
        <v>11</v>
      </c>
      <c r="L13" s="40" t="s">
        <v>55</v>
      </c>
      <c r="M13" s="38">
        <v>2500</v>
      </c>
      <c r="N13" s="39"/>
      <c r="O13" s="39"/>
    </row>
    <row r="14" s="7" customFormat="1" ht="27" customHeight="1" spans="1:15">
      <c r="A14" s="17">
        <v>11</v>
      </c>
      <c r="B14" s="20" t="s">
        <v>47</v>
      </c>
      <c r="C14" s="20" t="s">
        <v>48</v>
      </c>
      <c r="D14" s="20" t="s">
        <v>16</v>
      </c>
      <c r="E14" s="17" t="s">
        <v>95</v>
      </c>
      <c r="F14" s="17" t="s">
        <v>96</v>
      </c>
      <c r="G14" s="17" t="s">
        <v>97</v>
      </c>
      <c r="H14" s="17">
        <v>20220901</v>
      </c>
      <c r="I14" s="17" t="s">
        <v>98</v>
      </c>
      <c r="J14" s="17" t="s">
        <v>53</v>
      </c>
      <c r="K14" s="20" t="s">
        <v>11</v>
      </c>
      <c r="L14" s="40" t="s">
        <v>55</v>
      </c>
      <c r="M14" s="38">
        <v>2500</v>
      </c>
      <c r="N14" s="39"/>
      <c r="O14" s="39"/>
    </row>
    <row r="15" s="7" customFormat="1" ht="27" customHeight="1" spans="1:15">
      <c r="A15" s="17">
        <v>12</v>
      </c>
      <c r="B15" s="20" t="s">
        <v>47</v>
      </c>
      <c r="C15" s="20" t="s">
        <v>48</v>
      </c>
      <c r="D15" s="20" t="s">
        <v>16</v>
      </c>
      <c r="E15" s="20" t="s">
        <v>99</v>
      </c>
      <c r="F15" s="17" t="s">
        <v>100</v>
      </c>
      <c r="G15" s="19" t="s">
        <v>101</v>
      </c>
      <c r="H15" s="20">
        <v>20220901</v>
      </c>
      <c r="I15" s="17" t="s">
        <v>102</v>
      </c>
      <c r="J15" s="20" t="s">
        <v>89</v>
      </c>
      <c r="K15" s="20" t="s">
        <v>54</v>
      </c>
      <c r="L15" s="40" t="s">
        <v>55</v>
      </c>
      <c r="M15" s="38">
        <v>2000</v>
      </c>
      <c r="N15" s="39"/>
      <c r="O15" s="39"/>
    </row>
    <row r="16" s="7" customFormat="1" ht="27" customHeight="1" spans="1:15">
      <c r="A16" s="17">
        <v>13</v>
      </c>
      <c r="B16" s="20" t="s">
        <v>47</v>
      </c>
      <c r="C16" s="20" t="s">
        <v>48</v>
      </c>
      <c r="D16" s="20" t="s">
        <v>16</v>
      </c>
      <c r="E16" s="20" t="s">
        <v>85</v>
      </c>
      <c r="F16" s="20" t="s">
        <v>103</v>
      </c>
      <c r="G16" s="20" t="s">
        <v>104</v>
      </c>
      <c r="H16" s="20">
        <v>20200901</v>
      </c>
      <c r="I16" s="20" t="s">
        <v>105</v>
      </c>
      <c r="J16" s="20" t="s">
        <v>60</v>
      </c>
      <c r="K16" s="20" t="s">
        <v>11</v>
      </c>
      <c r="L16" s="24" t="s">
        <v>90</v>
      </c>
      <c r="M16" s="38">
        <v>2500</v>
      </c>
      <c r="N16" s="39"/>
      <c r="O16" s="39"/>
    </row>
    <row r="17" s="7" customFormat="1" ht="27" customHeight="1" spans="1:15">
      <c r="A17" s="17">
        <v>14</v>
      </c>
      <c r="B17" s="20" t="s">
        <v>47</v>
      </c>
      <c r="C17" s="20" t="s">
        <v>48</v>
      </c>
      <c r="D17" s="20" t="s">
        <v>17</v>
      </c>
      <c r="E17" s="17" t="s">
        <v>106</v>
      </c>
      <c r="F17" s="17" t="s">
        <v>107</v>
      </c>
      <c r="G17" s="17" t="s">
        <v>93</v>
      </c>
      <c r="H17" s="17">
        <v>20220901</v>
      </c>
      <c r="I17" s="17" t="s">
        <v>52</v>
      </c>
      <c r="J17" s="17" t="s">
        <v>53</v>
      </c>
      <c r="K17" s="17" t="s">
        <v>11</v>
      </c>
      <c r="L17" s="17" t="s">
        <v>55</v>
      </c>
      <c r="M17" s="33">
        <v>2500</v>
      </c>
      <c r="N17" s="39"/>
      <c r="O17" s="39"/>
    </row>
    <row r="18" s="7" customFormat="1" ht="27" customHeight="1" spans="1:15">
      <c r="A18" s="17">
        <v>15</v>
      </c>
      <c r="B18" s="20" t="s">
        <v>47</v>
      </c>
      <c r="C18" s="20" t="s">
        <v>48</v>
      </c>
      <c r="D18" s="20" t="s">
        <v>17</v>
      </c>
      <c r="E18" s="17" t="s">
        <v>108</v>
      </c>
      <c r="F18" s="17" t="s">
        <v>109</v>
      </c>
      <c r="G18" s="17" t="s">
        <v>74</v>
      </c>
      <c r="H18" s="17" t="s">
        <v>75</v>
      </c>
      <c r="I18" s="17" t="s">
        <v>76</v>
      </c>
      <c r="J18" s="17" t="s">
        <v>53</v>
      </c>
      <c r="K18" s="17" t="s">
        <v>54</v>
      </c>
      <c r="L18" s="17" t="s">
        <v>55</v>
      </c>
      <c r="M18" s="33">
        <v>2000</v>
      </c>
      <c r="N18" s="39"/>
      <c r="O18" s="39"/>
    </row>
    <row r="19" s="7" customFormat="1" ht="27" customHeight="1" spans="1:15">
      <c r="A19" s="17">
        <v>16</v>
      </c>
      <c r="B19" s="20" t="s">
        <v>47</v>
      </c>
      <c r="C19" s="20" t="s">
        <v>48</v>
      </c>
      <c r="D19" s="20" t="s">
        <v>17</v>
      </c>
      <c r="E19" s="18" t="s">
        <v>110</v>
      </c>
      <c r="F19" s="18" t="s">
        <v>111</v>
      </c>
      <c r="G19" s="18" t="s">
        <v>74</v>
      </c>
      <c r="H19" s="18">
        <v>20220901</v>
      </c>
      <c r="I19" s="18" t="s">
        <v>112</v>
      </c>
      <c r="J19" s="18" t="s">
        <v>53</v>
      </c>
      <c r="K19" s="18" t="s">
        <v>54</v>
      </c>
      <c r="L19" s="24" t="s">
        <v>90</v>
      </c>
      <c r="M19" s="35">
        <v>2000</v>
      </c>
      <c r="N19" s="39"/>
      <c r="O19" s="39"/>
    </row>
    <row r="20" s="7" customFormat="1" ht="27" customHeight="1" spans="1:15">
      <c r="A20" s="17">
        <v>17</v>
      </c>
      <c r="B20" s="20" t="s">
        <v>47</v>
      </c>
      <c r="C20" s="20" t="s">
        <v>48</v>
      </c>
      <c r="D20" s="20" t="s">
        <v>17</v>
      </c>
      <c r="E20" s="18" t="s">
        <v>113</v>
      </c>
      <c r="F20" s="18" t="s">
        <v>114</v>
      </c>
      <c r="G20" s="18" t="s">
        <v>74</v>
      </c>
      <c r="H20" s="18">
        <v>20220901</v>
      </c>
      <c r="I20" s="18" t="s">
        <v>115</v>
      </c>
      <c r="J20" s="18" t="s">
        <v>53</v>
      </c>
      <c r="K20" s="18" t="s">
        <v>54</v>
      </c>
      <c r="L20" s="17" t="s">
        <v>55</v>
      </c>
      <c r="M20" s="33">
        <v>2000</v>
      </c>
      <c r="N20" s="39"/>
      <c r="O20" s="39"/>
    </row>
    <row r="21" s="5" customFormat="1" ht="27" customHeight="1" spans="1:15">
      <c r="A21" s="17">
        <v>18</v>
      </c>
      <c r="B21" s="20" t="s">
        <v>47</v>
      </c>
      <c r="C21" s="20" t="s">
        <v>48</v>
      </c>
      <c r="D21" s="17" t="s">
        <v>17</v>
      </c>
      <c r="E21" s="18" t="s">
        <v>116</v>
      </c>
      <c r="F21" s="18" t="s">
        <v>117</v>
      </c>
      <c r="G21" s="18" t="s">
        <v>118</v>
      </c>
      <c r="H21" s="18">
        <v>20230901</v>
      </c>
      <c r="I21" s="18" t="s">
        <v>119</v>
      </c>
      <c r="J21" s="18" t="s">
        <v>53</v>
      </c>
      <c r="K21" s="17" t="s">
        <v>11</v>
      </c>
      <c r="L21" s="18" t="s">
        <v>55</v>
      </c>
      <c r="M21" s="35">
        <v>2500</v>
      </c>
      <c r="N21" s="36"/>
      <c r="O21" s="36"/>
    </row>
    <row r="22" s="5" customFormat="1" ht="27" customHeight="1" spans="1:15">
      <c r="A22" s="17">
        <v>19</v>
      </c>
      <c r="B22" s="20" t="s">
        <v>47</v>
      </c>
      <c r="C22" s="20" t="s">
        <v>48</v>
      </c>
      <c r="D22" s="17" t="s">
        <v>17</v>
      </c>
      <c r="E22" s="18" t="s">
        <v>120</v>
      </c>
      <c r="F22" s="18" t="s">
        <v>121</v>
      </c>
      <c r="G22" s="21" t="s">
        <v>67</v>
      </c>
      <c r="H22" s="18">
        <v>20230901</v>
      </c>
      <c r="I22" s="18" t="s">
        <v>122</v>
      </c>
      <c r="J22" s="18" t="s">
        <v>53</v>
      </c>
      <c r="K22" s="17" t="s">
        <v>69</v>
      </c>
      <c r="L22" s="17" t="s">
        <v>55</v>
      </c>
      <c r="M22" s="33">
        <v>1500</v>
      </c>
      <c r="N22" s="36"/>
      <c r="O22" s="36"/>
    </row>
    <row r="23" s="5" customFormat="1" ht="27" customHeight="1" spans="1:15">
      <c r="A23" s="17">
        <v>20</v>
      </c>
      <c r="B23" s="19" t="s">
        <v>47</v>
      </c>
      <c r="C23" s="19" t="s">
        <v>48</v>
      </c>
      <c r="D23" s="19" t="s">
        <v>18</v>
      </c>
      <c r="E23" s="19" t="s">
        <v>123</v>
      </c>
      <c r="F23" s="19" t="s">
        <v>124</v>
      </c>
      <c r="G23" s="19" t="s">
        <v>125</v>
      </c>
      <c r="H23" s="25">
        <v>20220901</v>
      </c>
      <c r="I23" s="19" t="s">
        <v>126</v>
      </c>
      <c r="J23" s="19" t="s">
        <v>53</v>
      </c>
      <c r="K23" s="19" t="s">
        <v>11</v>
      </c>
      <c r="L23" s="17" t="s">
        <v>55</v>
      </c>
      <c r="M23" s="33">
        <v>2500</v>
      </c>
      <c r="N23" s="36"/>
      <c r="O23" s="36"/>
    </row>
    <row r="24" s="5" customFormat="1" ht="27" customHeight="1" spans="1:15">
      <c r="A24" s="17">
        <v>21</v>
      </c>
      <c r="B24" s="19" t="s">
        <v>47</v>
      </c>
      <c r="C24" s="19" t="s">
        <v>48</v>
      </c>
      <c r="D24" s="19" t="s">
        <v>18</v>
      </c>
      <c r="E24" s="18" t="s">
        <v>127</v>
      </c>
      <c r="F24" s="18" t="s">
        <v>128</v>
      </c>
      <c r="G24" s="18" t="s">
        <v>101</v>
      </c>
      <c r="H24" s="25" t="s">
        <v>75</v>
      </c>
      <c r="I24" s="17" t="s">
        <v>129</v>
      </c>
      <c r="J24" s="18" t="s">
        <v>53</v>
      </c>
      <c r="K24" s="18" t="s">
        <v>54</v>
      </c>
      <c r="L24" s="17" t="s">
        <v>55</v>
      </c>
      <c r="M24" s="33">
        <v>2000</v>
      </c>
      <c r="N24" s="36"/>
      <c r="O24" s="36"/>
    </row>
    <row r="25" s="5" customFormat="1" ht="27" customHeight="1" spans="1:15">
      <c r="A25" s="17">
        <v>22</v>
      </c>
      <c r="B25" s="18" t="s">
        <v>47</v>
      </c>
      <c r="C25" s="18" t="s">
        <v>48</v>
      </c>
      <c r="D25" s="18" t="s">
        <v>18</v>
      </c>
      <c r="E25" s="17" t="s">
        <v>130</v>
      </c>
      <c r="F25" s="17" t="s">
        <v>131</v>
      </c>
      <c r="G25" s="17" t="s">
        <v>101</v>
      </c>
      <c r="H25" s="17">
        <v>20210901</v>
      </c>
      <c r="I25" s="17" t="s">
        <v>129</v>
      </c>
      <c r="J25" s="18" t="s">
        <v>53</v>
      </c>
      <c r="K25" s="18" t="s">
        <v>54</v>
      </c>
      <c r="L25" s="17" t="s">
        <v>55</v>
      </c>
      <c r="M25" s="33">
        <v>2000</v>
      </c>
      <c r="N25" s="36"/>
      <c r="O25" s="36"/>
    </row>
    <row r="26" s="5" customFormat="1" ht="27" customHeight="1" spans="1:15">
      <c r="A26" s="17">
        <v>23</v>
      </c>
      <c r="B26" s="18" t="s">
        <v>47</v>
      </c>
      <c r="C26" s="18" t="s">
        <v>48</v>
      </c>
      <c r="D26" s="18" t="s">
        <v>18</v>
      </c>
      <c r="E26" s="18" t="s">
        <v>132</v>
      </c>
      <c r="F26" s="18" t="s">
        <v>133</v>
      </c>
      <c r="G26" s="18" t="s">
        <v>134</v>
      </c>
      <c r="H26" s="18">
        <v>20200901</v>
      </c>
      <c r="I26" s="17" t="s">
        <v>135</v>
      </c>
      <c r="J26" s="18" t="s">
        <v>60</v>
      </c>
      <c r="K26" s="19" t="s">
        <v>11</v>
      </c>
      <c r="L26" s="17" t="s">
        <v>55</v>
      </c>
      <c r="M26" s="33">
        <v>2500</v>
      </c>
      <c r="N26" s="36"/>
      <c r="O26" s="36"/>
    </row>
    <row r="27" s="5" customFormat="1" ht="27" customHeight="1" spans="1:15">
      <c r="A27" s="17">
        <v>24</v>
      </c>
      <c r="B27" s="18" t="s">
        <v>47</v>
      </c>
      <c r="C27" s="18" t="s">
        <v>48</v>
      </c>
      <c r="D27" s="18" t="s">
        <v>18</v>
      </c>
      <c r="E27" s="18" t="s">
        <v>136</v>
      </c>
      <c r="F27" s="18" t="s">
        <v>137</v>
      </c>
      <c r="G27" s="18" t="s">
        <v>74</v>
      </c>
      <c r="H27" s="17">
        <v>20220901</v>
      </c>
      <c r="I27" s="18" t="s">
        <v>138</v>
      </c>
      <c r="J27" s="18" t="s">
        <v>53</v>
      </c>
      <c r="K27" s="18" t="s">
        <v>54</v>
      </c>
      <c r="L27" s="17" t="s">
        <v>55</v>
      </c>
      <c r="M27" s="33">
        <v>2000</v>
      </c>
      <c r="N27" s="36"/>
      <c r="O27" s="36"/>
    </row>
    <row r="28" s="1" customFormat="1" ht="27" customHeight="1" spans="1:15">
      <c r="A28" s="17">
        <v>25</v>
      </c>
      <c r="B28" s="21" t="s">
        <v>139</v>
      </c>
      <c r="C28" s="21" t="s">
        <v>140</v>
      </c>
      <c r="D28" s="21" t="s">
        <v>141</v>
      </c>
      <c r="E28" s="21" t="s">
        <v>142</v>
      </c>
      <c r="F28" s="21" t="s">
        <v>143</v>
      </c>
      <c r="G28" s="17" t="s">
        <v>144</v>
      </c>
      <c r="H28" s="21" t="s">
        <v>145</v>
      </c>
      <c r="I28" s="21" t="s">
        <v>146</v>
      </c>
      <c r="J28" s="21" t="s">
        <v>53</v>
      </c>
      <c r="K28" s="21" t="s">
        <v>54</v>
      </c>
      <c r="L28" s="21" t="s">
        <v>55</v>
      </c>
      <c r="M28" s="41">
        <v>2000</v>
      </c>
      <c r="N28" s="42"/>
      <c r="O28" s="42"/>
    </row>
    <row r="29" s="1" customFormat="1" ht="27" customHeight="1" spans="1:15">
      <c r="A29" s="17">
        <v>26</v>
      </c>
      <c r="B29" s="21" t="s">
        <v>139</v>
      </c>
      <c r="C29" s="21" t="s">
        <v>140</v>
      </c>
      <c r="D29" s="21" t="s">
        <v>141</v>
      </c>
      <c r="E29" s="21" t="s">
        <v>147</v>
      </c>
      <c r="F29" s="21" t="s">
        <v>148</v>
      </c>
      <c r="G29" s="21" t="s">
        <v>149</v>
      </c>
      <c r="H29" s="21" t="s">
        <v>145</v>
      </c>
      <c r="I29" s="21" t="s">
        <v>150</v>
      </c>
      <c r="J29" s="21" t="s">
        <v>53</v>
      </c>
      <c r="K29" s="21" t="s">
        <v>11</v>
      </c>
      <c r="L29" s="21" t="s">
        <v>55</v>
      </c>
      <c r="M29" s="41">
        <v>2500</v>
      </c>
      <c r="N29" s="42"/>
      <c r="O29" s="42"/>
    </row>
    <row r="30" s="1" customFormat="1" ht="27" customHeight="1" spans="1:15">
      <c r="A30" s="17">
        <v>27</v>
      </c>
      <c r="B30" s="21" t="s">
        <v>139</v>
      </c>
      <c r="C30" s="21" t="s">
        <v>140</v>
      </c>
      <c r="D30" s="21" t="s">
        <v>141</v>
      </c>
      <c r="E30" s="21" t="s">
        <v>151</v>
      </c>
      <c r="F30" s="21" t="s">
        <v>152</v>
      </c>
      <c r="G30" s="21" t="s">
        <v>144</v>
      </c>
      <c r="H30" s="21" t="s">
        <v>75</v>
      </c>
      <c r="I30" s="21" t="s">
        <v>52</v>
      </c>
      <c r="J30" s="21" t="s">
        <v>53</v>
      </c>
      <c r="K30" s="21" t="s">
        <v>54</v>
      </c>
      <c r="L30" s="21" t="s">
        <v>55</v>
      </c>
      <c r="M30" s="41">
        <v>2000</v>
      </c>
      <c r="N30" s="42"/>
      <c r="O30" s="42"/>
    </row>
    <row r="31" s="1" customFormat="1" ht="27" customHeight="1" spans="1:15">
      <c r="A31" s="17">
        <v>28</v>
      </c>
      <c r="B31" s="21" t="s">
        <v>139</v>
      </c>
      <c r="C31" s="21" t="s">
        <v>140</v>
      </c>
      <c r="D31" s="21" t="s">
        <v>141</v>
      </c>
      <c r="E31" s="21" t="s">
        <v>153</v>
      </c>
      <c r="F31" s="21" t="s">
        <v>154</v>
      </c>
      <c r="G31" s="21" t="s">
        <v>118</v>
      </c>
      <c r="H31" s="21" t="s">
        <v>75</v>
      </c>
      <c r="I31" s="21" t="s">
        <v>155</v>
      </c>
      <c r="J31" s="21" t="s">
        <v>53</v>
      </c>
      <c r="K31" s="21" t="s">
        <v>11</v>
      </c>
      <c r="L31" s="21" t="s">
        <v>55</v>
      </c>
      <c r="M31" s="41">
        <v>2500</v>
      </c>
      <c r="N31" s="42"/>
      <c r="O31" s="42"/>
    </row>
    <row r="32" s="1" customFormat="1" ht="27" customHeight="1" spans="1:15">
      <c r="A32" s="17">
        <v>29</v>
      </c>
      <c r="B32" s="21" t="s">
        <v>139</v>
      </c>
      <c r="C32" s="21" t="s">
        <v>140</v>
      </c>
      <c r="D32" s="21" t="s">
        <v>141</v>
      </c>
      <c r="E32" s="21" t="s">
        <v>156</v>
      </c>
      <c r="F32" s="21" t="s">
        <v>157</v>
      </c>
      <c r="G32" s="21" t="s">
        <v>67</v>
      </c>
      <c r="H32" s="21" t="s">
        <v>75</v>
      </c>
      <c r="I32" s="21" t="s">
        <v>158</v>
      </c>
      <c r="J32" s="21" t="s">
        <v>53</v>
      </c>
      <c r="K32" s="17" t="s">
        <v>69</v>
      </c>
      <c r="L32" s="21" t="s">
        <v>55</v>
      </c>
      <c r="M32" s="41">
        <v>1500</v>
      </c>
      <c r="N32" s="42"/>
      <c r="O32" s="42"/>
    </row>
    <row r="33" s="1" customFormat="1" ht="27" customHeight="1" spans="1:15">
      <c r="A33" s="17">
        <v>30</v>
      </c>
      <c r="B33" s="21" t="s">
        <v>139</v>
      </c>
      <c r="C33" s="21" t="s">
        <v>140</v>
      </c>
      <c r="D33" s="21" t="s">
        <v>141</v>
      </c>
      <c r="E33" s="21" t="s">
        <v>159</v>
      </c>
      <c r="F33" s="21" t="s">
        <v>160</v>
      </c>
      <c r="G33" s="21" t="s">
        <v>161</v>
      </c>
      <c r="H33" s="21" t="s">
        <v>75</v>
      </c>
      <c r="I33" s="21" t="s">
        <v>162</v>
      </c>
      <c r="J33" s="21" t="s">
        <v>53</v>
      </c>
      <c r="K33" s="17" t="s">
        <v>69</v>
      </c>
      <c r="L33" s="21" t="s">
        <v>163</v>
      </c>
      <c r="M33" s="41">
        <v>1500</v>
      </c>
      <c r="N33" s="42"/>
      <c r="O33" s="42"/>
    </row>
    <row r="34" s="1" customFormat="1" ht="27" customHeight="1" spans="1:15">
      <c r="A34" s="17">
        <v>31</v>
      </c>
      <c r="B34" s="21" t="s">
        <v>139</v>
      </c>
      <c r="C34" s="21" t="s">
        <v>140</v>
      </c>
      <c r="D34" s="21" t="s">
        <v>141</v>
      </c>
      <c r="E34" s="21" t="s">
        <v>164</v>
      </c>
      <c r="F34" s="21" t="s">
        <v>165</v>
      </c>
      <c r="G34" s="21" t="s">
        <v>51</v>
      </c>
      <c r="H34" s="21" t="s">
        <v>75</v>
      </c>
      <c r="I34" s="21" t="s">
        <v>52</v>
      </c>
      <c r="J34" s="21" t="s">
        <v>53</v>
      </c>
      <c r="K34" s="21" t="s">
        <v>11</v>
      </c>
      <c r="L34" s="21" t="s">
        <v>55</v>
      </c>
      <c r="M34" s="41">
        <v>2500</v>
      </c>
      <c r="N34" s="42"/>
      <c r="O34" s="42"/>
    </row>
    <row r="35" s="1" customFormat="1" ht="27" customHeight="1" spans="1:15">
      <c r="A35" s="17">
        <v>32</v>
      </c>
      <c r="B35" s="21" t="s">
        <v>139</v>
      </c>
      <c r="C35" s="21" t="s">
        <v>140</v>
      </c>
      <c r="D35" s="21" t="s">
        <v>141</v>
      </c>
      <c r="E35" s="21" t="s">
        <v>166</v>
      </c>
      <c r="F35" s="21" t="s">
        <v>167</v>
      </c>
      <c r="G35" s="21" t="s">
        <v>74</v>
      </c>
      <c r="H35" s="21">
        <v>20220901</v>
      </c>
      <c r="I35" s="21" t="s">
        <v>158</v>
      </c>
      <c r="J35" s="21" t="s">
        <v>53</v>
      </c>
      <c r="K35" s="21" t="s">
        <v>54</v>
      </c>
      <c r="L35" s="21" t="s">
        <v>55</v>
      </c>
      <c r="M35" s="41">
        <v>2000</v>
      </c>
      <c r="N35" s="42"/>
      <c r="O35" s="42"/>
    </row>
    <row r="36" s="1" customFormat="1" ht="27" customHeight="1" spans="1:15">
      <c r="A36" s="17">
        <v>33</v>
      </c>
      <c r="B36" s="21" t="s">
        <v>139</v>
      </c>
      <c r="C36" s="21" t="s">
        <v>140</v>
      </c>
      <c r="D36" s="21" t="s">
        <v>141</v>
      </c>
      <c r="E36" s="21" t="s">
        <v>168</v>
      </c>
      <c r="F36" s="26" t="s">
        <v>169</v>
      </c>
      <c r="G36" s="21" t="s">
        <v>74</v>
      </c>
      <c r="H36" s="21">
        <v>20220901</v>
      </c>
      <c r="I36" s="21" t="s">
        <v>158</v>
      </c>
      <c r="J36" s="21" t="s">
        <v>53</v>
      </c>
      <c r="K36" s="21" t="s">
        <v>54</v>
      </c>
      <c r="L36" s="21" t="s">
        <v>55</v>
      </c>
      <c r="M36" s="41">
        <v>2000</v>
      </c>
      <c r="N36" s="42"/>
      <c r="O36" s="42"/>
    </row>
    <row r="37" s="1" customFormat="1" ht="27" customHeight="1" spans="1:15">
      <c r="A37" s="17">
        <v>34</v>
      </c>
      <c r="B37" s="21" t="s">
        <v>139</v>
      </c>
      <c r="C37" s="21" t="s">
        <v>140</v>
      </c>
      <c r="D37" s="21" t="s">
        <v>141</v>
      </c>
      <c r="E37" s="26" t="s">
        <v>170</v>
      </c>
      <c r="F37" s="26" t="s">
        <v>171</v>
      </c>
      <c r="G37" s="21" t="s">
        <v>67</v>
      </c>
      <c r="H37" s="21">
        <v>20230901</v>
      </c>
      <c r="I37" s="21" t="s">
        <v>68</v>
      </c>
      <c r="J37" s="21" t="s">
        <v>53</v>
      </c>
      <c r="K37" s="17" t="s">
        <v>69</v>
      </c>
      <c r="L37" s="21" t="s">
        <v>55</v>
      </c>
      <c r="M37" s="41">
        <v>1500</v>
      </c>
      <c r="N37" s="42"/>
      <c r="O37" s="42"/>
    </row>
    <row r="38" s="1" customFormat="1" ht="27" customHeight="1" spans="1:15">
      <c r="A38" s="17">
        <v>35</v>
      </c>
      <c r="B38" s="21" t="s">
        <v>139</v>
      </c>
      <c r="C38" s="21" t="s">
        <v>140</v>
      </c>
      <c r="D38" s="21" t="s">
        <v>141</v>
      </c>
      <c r="E38" s="26" t="s">
        <v>172</v>
      </c>
      <c r="F38" s="26" t="s">
        <v>173</v>
      </c>
      <c r="G38" s="21" t="s">
        <v>67</v>
      </c>
      <c r="H38" s="21">
        <v>20230901</v>
      </c>
      <c r="I38" s="21" t="s">
        <v>158</v>
      </c>
      <c r="J38" s="21" t="s">
        <v>53</v>
      </c>
      <c r="K38" s="17" t="s">
        <v>69</v>
      </c>
      <c r="L38" s="21" t="s">
        <v>55</v>
      </c>
      <c r="M38" s="41">
        <v>1500</v>
      </c>
      <c r="N38" s="42"/>
      <c r="O38" s="42"/>
    </row>
    <row r="39" s="1" customFormat="1" ht="27" customHeight="1" spans="1:15">
      <c r="A39" s="17">
        <v>36</v>
      </c>
      <c r="B39" s="21" t="s">
        <v>139</v>
      </c>
      <c r="C39" s="21" t="s">
        <v>140</v>
      </c>
      <c r="D39" s="21" t="s">
        <v>141</v>
      </c>
      <c r="E39" s="26" t="s">
        <v>174</v>
      </c>
      <c r="F39" s="26" t="s">
        <v>175</v>
      </c>
      <c r="G39" s="19" t="s">
        <v>101</v>
      </c>
      <c r="H39" s="21">
        <v>20230901</v>
      </c>
      <c r="I39" s="21" t="s">
        <v>176</v>
      </c>
      <c r="J39" s="21" t="s">
        <v>89</v>
      </c>
      <c r="K39" s="21" t="s">
        <v>54</v>
      </c>
      <c r="L39" s="21" t="s">
        <v>55</v>
      </c>
      <c r="M39" s="41">
        <v>2000</v>
      </c>
      <c r="N39" s="42"/>
      <c r="O39" s="42"/>
    </row>
    <row r="40" s="1" customFormat="1" ht="27" customHeight="1" spans="1:15">
      <c r="A40" s="17">
        <v>37</v>
      </c>
      <c r="B40" s="21" t="s">
        <v>139</v>
      </c>
      <c r="C40" s="21" t="s">
        <v>140</v>
      </c>
      <c r="D40" s="21" t="s">
        <v>141</v>
      </c>
      <c r="E40" s="26" t="s">
        <v>177</v>
      </c>
      <c r="F40" s="26" t="s">
        <v>178</v>
      </c>
      <c r="G40" s="21" t="s">
        <v>67</v>
      </c>
      <c r="H40" s="21">
        <v>20220901</v>
      </c>
      <c r="I40" s="21" t="s">
        <v>179</v>
      </c>
      <c r="J40" s="21" t="s">
        <v>53</v>
      </c>
      <c r="K40" s="17" t="s">
        <v>69</v>
      </c>
      <c r="L40" s="21" t="s">
        <v>55</v>
      </c>
      <c r="M40" s="41">
        <v>1500</v>
      </c>
      <c r="N40" s="42"/>
      <c r="O40" s="42"/>
    </row>
    <row r="41" s="5" customFormat="1" ht="27" customHeight="1" spans="1:15">
      <c r="A41" s="17">
        <v>38</v>
      </c>
      <c r="B41" s="17" t="s">
        <v>47</v>
      </c>
      <c r="C41" s="17" t="s">
        <v>48</v>
      </c>
      <c r="D41" s="17" t="s">
        <v>20</v>
      </c>
      <c r="E41" s="17" t="s">
        <v>180</v>
      </c>
      <c r="F41" s="17" t="s">
        <v>181</v>
      </c>
      <c r="G41" s="17" t="s">
        <v>182</v>
      </c>
      <c r="H41" s="17" t="s">
        <v>183</v>
      </c>
      <c r="I41" s="17" t="s">
        <v>184</v>
      </c>
      <c r="J41" s="17" t="s">
        <v>53</v>
      </c>
      <c r="K41" s="17" t="s">
        <v>11</v>
      </c>
      <c r="L41" s="17" t="s">
        <v>55</v>
      </c>
      <c r="M41" s="33">
        <v>2500</v>
      </c>
      <c r="N41" s="36"/>
      <c r="O41" s="36"/>
    </row>
    <row r="42" s="5" customFormat="1" ht="27" customHeight="1" spans="1:15">
      <c r="A42" s="17">
        <v>39</v>
      </c>
      <c r="B42" s="17" t="s">
        <v>47</v>
      </c>
      <c r="C42" s="17" t="s">
        <v>48</v>
      </c>
      <c r="D42" s="17" t="s">
        <v>20</v>
      </c>
      <c r="E42" s="17" t="s">
        <v>185</v>
      </c>
      <c r="F42" s="17" t="s">
        <v>186</v>
      </c>
      <c r="G42" s="17" t="s">
        <v>187</v>
      </c>
      <c r="H42" s="17" t="s">
        <v>188</v>
      </c>
      <c r="I42" s="17" t="s">
        <v>189</v>
      </c>
      <c r="J42" s="17" t="s">
        <v>53</v>
      </c>
      <c r="K42" s="17" t="s">
        <v>11</v>
      </c>
      <c r="L42" s="17" t="s">
        <v>55</v>
      </c>
      <c r="M42" s="33">
        <v>2500</v>
      </c>
      <c r="N42" s="36"/>
      <c r="O42" s="36"/>
    </row>
    <row r="43" s="5" customFormat="1" ht="27" customHeight="1" spans="1:15">
      <c r="A43" s="17">
        <v>40</v>
      </c>
      <c r="B43" s="17" t="s">
        <v>47</v>
      </c>
      <c r="C43" s="17" t="s">
        <v>48</v>
      </c>
      <c r="D43" s="17" t="s">
        <v>20</v>
      </c>
      <c r="E43" s="17" t="s">
        <v>190</v>
      </c>
      <c r="F43" s="17" t="s">
        <v>191</v>
      </c>
      <c r="G43" s="17" t="s">
        <v>125</v>
      </c>
      <c r="H43" s="17" t="s">
        <v>145</v>
      </c>
      <c r="I43" s="17" t="s">
        <v>192</v>
      </c>
      <c r="J43" s="17" t="s">
        <v>53</v>
      </c>
      <c r="K43" s="17" t="s">
        <v>11</v>
      </c>
      <c r="L43" s="17" t="s">
        <v>55</v>
      </c>
      <c r="M43" s="33">
        <v>2500</v>
      </c>
      <c r="N43" s="36"/>
      <c r="O43" s="36"/>
    </row>
    <row r="44" s="5" customFormat="1" ht="27" customHeight="1" spans="1:15">
      <c r="A44" s="17">
        <v>41</v>
      </c>
      <c r="B44" s="17" t="s">
        <v>47</v>
      </c>
      <c r="C44" s="17" t="s">
        <v>48</v>
      </c>
      <c r="D44" s="17" t="s">
        <v>20</v>
      </c>
      <c r="E44" s="17" t="s">
        <v>193</v>
      </c>
      <c r="F44" s="17" t="s">
        <v>194</v>
      </c>
      <c r="G44" s="17" t="s">
        <v>144</v>
      </c>
      <c r="H44" s="17">
        <v>20230820</v>
      </c>
      <c r="I44" s="17" t="s">
        <v>52</v>
      </c>
      <c r="J44" s="17" t="s">
        <v>53</v>
      </c>
      <c r="K44" s="17" t="s">
        <v>54</v>
      </c>
      <c r="L44" s="17" t="s">
        <v>55</v>
      </c>
      <c r="M44" s="33">
        <v>2000</v>
      </c>
      <c r="N44" s="36"/>
      <c r="O44" s="36"/>
    </row>
    <row r="45" s="5" customFormat="1" ht="27" customHeight="1" spans="1:15">
      <c r="A45" s="17">
        <v>42</v>
      </c>
      <c r="B45" s="21" t="s">
        <v>47</v>
      </c>
      <c r="C45" s="21" t="s">
        <v>48</v>
      </c>
      <c r="D45" s="21" t="s">
        <v>21</v>
      </c>
      <c r="E45" s="21" t="s">
        <v>195</v>
      </c>
      <c r="F45" s="21" t="s">
        <v>196</v>
      </c>
      <c r="G45" s="21" t="s">
        <v>197</v>
      </c>
      <c r="H45" s="21">
        <v>20230901</v>
      </c>
      <c r="I45" s="21" t="s">
        <v>198</v>
      </c>
      <c r="J45" s="21" t="s">
        <v>199</v>
      </c>
      <c r="K45" s="21" t="s">
        <v>11</v>
      </c>
      <c r="L45" s="21" t="s">
        <v>55</v>
      </c>
      <c r="M45" s="41">
        <v>2500</v>
      </c>
      <c r="N45" s="36"/>
      <c r="O45" s="36"/>
    </row>
    <row r="46" s="5" customFormat="1" ht="27" customHeight="1" spans="1:15">
      <c r="A46" s="17">
        <v>43</v>
      </c>
      <c r="B46" s="17" t="s">
        <v>47</v>
      </c>
      <c r="C46" s="17" t="s">
        <v>48</v>
      </c>
      <c r="D46" s="17" t="s">
        <v>21</v>
      </c>
      <c r="E46" s="17" t="s">
        <v>200</v>
      </c>
      <c r="F46" s="17" t="s">
        <v>201</v>
      </c>
      <c r="G46" s="17" t="s">
        <v>63</v>
      </c>
      <c r="H46" s="17">
        <v>20230901</v>
      </c>
      <c r="I46" s="17" t="s">
        <v>202</v>
      </c>
      <c r="J46" s="17" t="s">
        <v>199</v>
      </c>
      <c r="K46" s="17" t="s">
        <v>11</v>
      </c>
      <c r="L46" s="17" t="s">
        <v>55</v>
      </c>
      <c r="M46" s="33">
        <v>2500</v>
      </c>
      <c r="N46" s="36"/>
      <c r="O46" s="36"/>
    </row>
    <row r="47" s="5" customFormat="1" ht="27" customHeight="1" spans="1:15">
      <c r="A47" s="17">
        <v>44</v>
      </c>
      <c r="B47" s="21" t="s">
        <v>47</v>
      </c>
      <c r="C47" s="21" t="s">
        <v>48</v>
      </c>
      <c r="D47" s="21" t="s">
        <v>21</v>
      </c>
      <c r="E47" s="21" t="s">
        <v>203</v>
      </c>
      <c r="F47" s="21" t="s">
        <v>204</v>
      </c>
      <c r="G47" s="21" t="s">
        <v>205</v>
      </c>
      <c r="H47" s="21">
        <v>20220901</v>
      </c>
      <c r="I47" s="21" t="s">
        <v>206</v>
      </c>
      <c r="J47" s="21" t="s">
        <v>53</v>
      </c>
      <c r="K47" s="21" t="s">
        <v>11</v>
      </c>
      <c r="L47" s="21" t="s">
        <v>163</v>
      </c>
      <c r="M47" s="41">
        <v>2500</v>
      </c>
      <c r="N47" s="36"/>
      <c r="O47" s="36"/>
    </row>
    <row r="48" s="5" customFormat="1" ht="27" customHeight="1" spans="1:15">
      <c r="A48" s="17">
        <v>45</v>
      </c>
      <c r="B48" s="21" t="s">
        <v>47</v>
      </c>
      <c r="C48" s="21" t="s">
        <v>48</v>
      </c>
      <c r="D48" s="21" t="s">
        <v>21</v>
      </c>
      <c r="E48" s="21" t="s">
        <v>207</v>
      </c>
      <c r="F48" s="21" t="s">
        <v>208</v>
      </c>
      <c r="G48" s="21" t="s">
        <v>209</v>
      </c>
      <c r="H48" s="21">
        <v>20230901</v>
      </c>
      <c r="I48" s="21" t="s">
        <v>210</v>
      </c>
      <c r="J48" s="21" t="s">
        <v>199</v>
      </c>
      <c r="K48" s="21" t="s">
        <v>11</v>
      </c>
      <c r="L48" s="21" t="s">
        <v>211</v>
      </c>
      <c r="M48" s="41">
        <v>2500</v>
      </c>
      <c r="N48" s="36"/>
      <c r="O48" s="36"/>
    </row>
    <row r="49" s="5" customFormat="1" ht="27" customHeight="1" spans="1:15">
      <c r="A49" s="17">
        <v>46</v>
      </c>
      <c r="B49" s="21" t="s">
        <v>47</v>
      </c>
      <c r="C49" s="21" t="s">
        <v>48</v>
      </c>
      <c r="D49" s="21" t="s">
        <v>21</v>
      </c>
      <c r="E49" s="21" t="s">
        <v>212</v>
      </c>
      <c r="F49" s="21" t="s">
        <v>213</v>
      </c>
      <c r="G49" s="21" t="s">
        <v>214</v>
      </c>
      <c r="H49" s="21">
        <v>20220901</v>
      </c>
      <c r="I49" s="21" t="s">
        <v>215</v>
      </c>
      <c r="J49" s="21" t="s">
        <v>53</v>
      </c>
      <c r="K49" s="21" t="s">
        <v>11</v>
      </c>
      <c r="L49" s="21" t="s">
        <v>55</v>
      </c>
      <c r="M49" s="41">
        <v>2500</v>
      </c>
      <c r="N49" s="36"/>
      <c r="O49" s="36"/>
    </row>
    <row r="50" s="5" customFormat="1" ht="27" customHeight="1" spans="1:15">
      <c r="A50" s="17">
        <v>47</v>
      </c>
      <c r="B50" s="21" t="s">
        <v>47</v>
      </c>
      <c r="C50" s="21" t="s">
        <v>48</v>
      </c>
      <c r="D50" s="21" t="s">
        <v>21</v>
      </c>
      <c r="E50" s="21" t="s">
        <v>216</v>
      </c>
      <c r="F50" s="27" t="s">
        <v>217</v>
      </c>
      <c r="G50" s="21" t="s">
        <v>67</v>
      </c>
      <c r="H50" s="21">
        <v>20230901</v>
      </c>
      <c r="I50" s="21" t="s">
        <v>68</v>
      </c>
      <c r="J50" s="21" t="s">
        <v>53</v>
      </c>
      <c r="K50" s="17" t="s">
        <v>69</v>
      </c>
      <c r="L50" s="21" t="s">
        <v>55</v>
      </c>
      <c r="M50" s="41">
        <v>1500</v>
      </c>
      <c r="N50" s="36"/>
      <c r="O50" s="36"/>
    </row>
    <row r="51" s="5" customFormat="1" ht="27" customHeight="1" spans="1:15">
      <c r="A51" s="17">
        <v>48</v>
      </c>
      <c r="B51" s="21" t="s">
        <v>47</v>
      </c>
      <c r="C51" s="21" t="s">
        <v>48</v>
      </c>
      <c r="D51" s="21" t="s">
        <v>21</v>
      </c>
      <c r="E51" s="21" t="s">
        <v>218</v>
      </c>
      <c r="F51" s="21" t="s">
        <v>219</v>
      </c>
      <c r="G51" s="21" t="s">
        <v>220</v>
      </c>
      <c r="H51" s="21">
        <v>20220901</v>
      </c>
      <c r="I51" s="21" t="s">
        <v>221</v>
      </c>
      <c r="J51" s="21" t="s">
        <v>89</v>
      </c>
      <c r="K51" s="21" t="s">
        <v>11</v>
      </c>
      <c r="L51" s="21" t="s">
        <v>55</v>
      </c>
      <c r="M51" s="41">
        <v>2500</v>
      </c>
      <c r="N51" s="36"/>
      <c r="O51" s="36"/>
    </row>
    <row r="52" s="5" customFormat="1" ht="27" customHeight="1" spans="1:15">
      <c r="A52" s="17">
        <v>49</v>
      </c>
      <c r="B52" s="21" t="s">
        <v>47</v>
      </c>
      <c r="C52" s="21" t="s">
        <v>48</v>
      </c>
      <c r="D52" s="21" t="s">
        <v>21</v>
      </c>
      <c r="E52" s="21" t="s">
        <v>222</v>
      </c>
      <c r="F52" s="21" t="s">
        <v>223</v>
      </c>
      <c r="G52" s="21" t="s">
        <v>224</v>
      </c>
      <c r="H52" s="21">
        <v>20220901</v>
      </c>
      <c r="I52" s="21" t="s">
        <v>225</v>
      </c>
      <c r="J52" s="21" t="s">
        <v>60</v>
      </c>
      <c r="K52" s="21" t="s">
        <v>11</v>
      </c>
      <c r="L52" s="21" t="s">
        <v>55</v>
      </c>
      <c r="M52" s="41">
        <v>2500</v>
      </c>
      <c r="N52" s="36"/>
      <c r="O52" s="36"/>
    </row>
    <row r="53" s="5" customFormat="1" ht="27" customHeight="1" spans="1:15">
      <c r="A53" s="17">
        <v>50</v>
      </c>
      <c r="B53" s="21" t="s">
        <v>47</v>
      </c>
      <c r="C53" s="21" t="s">
        <v>48</v>
      </c>
      <c r="D53" s="21" t="s">
        <v>21</v>
      </c>
      <c r="E53" s="21" t="s">
        <v>200</v>
      </c>
      <c r="F53" s="21" t="s">
        <v>226</v>
      </c>
      <c r="G53" s="21" t="s">
        <v>227</v>
      </c>
      <c r="H53" s="21">
        <v>20230901</v>
      </c>
      <c r="I53" s="21" t="s">
        <v>228</v>
      </c>
      <c r="J53" s="21" t="s">
        <v>53</v>
      </c>
      <c r="K53" s="21" t="s">
        <v>11</v>
      </c>
      <c r="L53" s="21" t="s">
        <v>55</v>
      </c>
      <c r="M53" s="41">
        <v>2500</v>
      </c>
      <c r="N53" s="36"/>
      <c r="O53" s="36"/>
    </row>
    <row r="54" s="5" customFormat="1" ht="27" customHeight="1" spans="1:15">
      <c r="A54" s="17">
        <v>51</v>
      </c>
      <c r="B54" s="21" t="s">
        <v>47</v>
      </c>
      <c r="C54" s="21" t="s">
        <v>48</v>
      </c>
      <c r="D54" s="21" t="s">
        <v>21</v>
      </c>
      <c r="E54" s="18" t="s">
        <v>229</v>
      </c>
      <c r="F54" s="21" t="s">
        <v>230</v>
      </c>
      <c r="G54" s="17" t="s">
        <v>74</v>
      </c>
      <c r="H54" s="21">
        <v>20220901</v>
      </c>
      <c r="I54" s="21" t="s">
        <v>231</v>
      </c>
      <c r="J54" s="21" t="s">
        <v>53</v>
      </c>
      <c r="K54" s="21" t="s">
        <v>54</v>
      </c>
      <c r="L54" s="21" t="s">
        <v>55</v>
      </c>
      <c r="M54" s="41">
        <v>2000</v>
      </c>
      <c r="N54" s="36"/>
      <c r="O54" s="36"/>
    </row>
    <row r="55" s="5" customFormat="1" ht="27" customHeight="1" spans="1:15">
      <c r="A55" s="17">
        <v>52</v>
      </c>
      <c r="B55" s="21" t="s">
        <v>47</v>
      </c>
      <c r="C55" s="21" t="s">
        <v>48</v>
      </c>
      <c r="D55" s="21" t="s">
        <v>21</v>
      </c>
      <c r="E55" s="18" t="s">
        <v>232</v>
      </c>
      <c r="F55" s="21" t="s">
        <v>233</v>
      </c>
      <c r="G55" s="21" t="s">
        <v>67</v>
      </c>
      <c r="H55" s="21">
        <v>20220901</v>
      </c>
      <c r="I55" s="21" t="s">
        <v>68</v>
      </c>
      <c r="J55" s="21" t="s">
        <v>53</v>
      </c>
      <c r="K55" s="17" t="s">
        <v>69</v>
      </c>
      <c r="L55" s="21" t="s">
        <v>55</v>
      </c>
      <c r="M55" s="41">
        <v>1500</v>
      </c>
      <c r="N55" s="36"/>
      <c r="O55" s="36"/>
    </row>
    <row r="56" s="1" customFormat="1" ht="27" customHeight="1" spans="1:15">
      <c r="A56" s="17">
        <v>53</v>
      </c>
      <c r="B56" s="17" t="s">
        <v>47</v>
      </c>
      <c r="C56" s="17" t="s">
        <v>48</v>
      </c>
      <c r="D56" s="17" t="s">
        <v>22</v>
      </c>
      <c r="E56" s="17" t="s">
        <v>234</v>
      </c>
      <c r="F56" s="17" t="s">
        <v>235</v>
      </c>
      <c r="G56" s="18" t="s">
        <v>236</v>
      </c>
      <c r="H56" s="17">
        <v>20190801</v>
      </c>
      <c r="I56" s="17" t="s">
        <v>237</v>
      </c>
      <c r="J56" s="17" t="s">
        <v>89</v>
      </c>
      <c r="K56" s="17" t="s">
        <v>11</v>
      </c>
      <c r="L56" s="17" t="s">
        <v>55</v>
      </c>
      <c r="M56" s="33">
        <v>2500</v>
      </c>
      <c r="N56" s="42"/>
      <c r="O56" s="42"/>
    </row>
    <row r="57" s="1" customFormat="1" ht="27" customHeight="1" spans="1:15">
      <c r="A57" s="17">
        <v>54</v>
      </c>
      <c r="B57" s="17" t="s">
        <v>47</v>
      </c>
      <c r="C57" s="17" t="s">
        <v>48</v>
      </c>
      <c r="D57" s="17" t="s">
        <v>22</v>
      </c>
      <c r="E57" s="17" t="s">
        <v>238</v>
      </c>
      <c r="F57" s="17" t="s">
        <v>239</v>
      </c>
      <c r="G57" s="17" t="s">
        <v>240</v>
      </c>
      <c r="H57" s="28">
        <v>20220901</v>
      </c>
      <c r="I57" s="17" t="s">
        <v>241</v>
      </c>
      <c r="J57" s="17" t="s">
        <v>53</v>
      </c>
      <c r="K57" s="17" t="s">
        <v>11</v>
      </c>
      <c r="L57" s="17" t="s">
        <v>55</v>
      </c>
      <c r="M57" s="33">
        <v>2500</v>
      </c>
      <c r="N57" s="42"/>
      <c r="O57" s="42"/>
    </row>
    <row r="58" s="1" customFormat="1" ht="27" customHeight="1" spans="1:15">
      <c r="A58" s="17">
        <v>55</v>
      </c>
      <c r="B58" s="17" t="s">
        <v>47</v>
      </c>
      <c r="C58" s="17" t="s">
        <v>48</v>
      </c>
      <c r="D58" s="17" t="s">
        <v>22</v>
      </c>
      <c r="E58" s="18" t="s">
        <v>242</v>
      </c>
      <c r="F58" s="18" t="s">
        <v>242</v>
      </c>
      <c r="G58" s="18" t="s">
        <v>243</v>
      </c>
      <c r="H58" s="18">
        <v>20230901</v>
      </c>
      <c r="I58" s="18" t="s">
        <v>244</v>
      </c>
      <c r="J58" s="18" t="s">
        <v>60</v>
      </c>
      <c r="K58" s="17" t="s">
        <v>11</v>
      </c>
      <c r="L58" s="17" t="s">
        <v>163</v>
      </c>
      <c r="M58" s="33">
        <v>2500</v>
      </c>
      <c r="N58" s="42"/>
      <c r="O58" s="42"/>
    </row>
    <row r="59" s="1" customFormat="1" ht="27" customHeight="1" spans="1:15">
      <c r="A59" s="17">
        <v>56</v>
      </c>
      <c r="B59" s="17" t="s">
        <v>47</v>
      </c>
      <c r="C59" s="17" t="s">
        <v>48</v>
      </c>
      <c r="D59" s="17" t="s">
        <v>22</v>
      </c>
      <c r="E59" s="18" t="s">
        <v>245</v>
      </c>
      <c r="F59" s="18" t="s">
        <v>246</v>
      </c>
      <c r="G59" s="18" t="s">
        <v>247</v>
      </c>
      <c r="H59" s="18" t="s">
        <v>145</v>
      </c>
      <c r="I59" s="18" t="s">
        <v>248</v>
      </c>
      <c r="J59" s="18" t="s">
        <v>53</v>
      </c>
      <c r="K59" s="17" t="s">
        <v>11</v>
      </c>
      <c r="L59" s="24" t="s">
        <v>90</v>
      </c>
      <c r="M59" s="33">
        <v>2500</v>
      </c>
      <c r="N59" s="42"/>
      <c r="O59" s="42"/>
    </row>
    <row r="60" s="1" customFormat="1" ht="27" customHeight="1" spans="1:15">
      <c r="A60" s="17">
        <v>57</v>
      </c>
      <c r="B60" s="17" t="s">
        <v>47</v>
      </c>
      <c r="C60" s="17" t="s">
        <v>48</v>
      </c>
      <c r="D60" s="17" t="s">
        <v>22</v>
      </c>
      <c r="E60" s="18" t="s">
        <v>249</v>
      </c>
      <c r="F60" s="18" t="s">
        <v>250</v>
      </c>
      <c r="G60" s="18" t="s">
        <v>236</v>
      </c>
      <c r="H60" s="18">
        <v>20210901</v>
      </c>
      <c r="I60" s="18" t="s">
        <v>115</v>
      </c>
      <c r="J60" s="18" t="s">
        <v>53</v>
      </c>
      <c r="K60" s="17" t="s">
        <v>11</v>
      </c>
      <c r="L60" s="17" t="s">
        <v>55</v>
      </c>
      <c r="M60" s="33">
        <v>2500</v>
      </c>
      <c r="N60" s="42"/>
      <c r="O60" s="42"/>
    </row>
    <row r="61" s="1" customFormat="1" ht="27" customHeight="1" spans="1:15">
      <c r="A61" s="17">
        <v>58</v>
      </c>
      <c r="B61" s="17" t="s">
        <v>47</v>
      </c>
      <c r="C61" s="17" t="s">
        <v>48</v>
      </c>
      <c r="D61" s="17" t="s">
        <v>22</v>
      </c>
      <c r="E61" s="18" t="s">
        <v>251</v>
      </c>
      <c r="F61" s="18" t="s">
        <v>252</v>
      </c>
      <c r="G61" s="18" t="s">
        <v>67</v>
      </c>
      <c r="H61" s="18">
        <v>20220901</v>
      </c>
      <c r="I61" s="18" t="s">
        <v>253</v>
      </c>
      <c r="J61" s="18" t="s">
        <v>53</v>
      </c>
      <c r="K61" s="17" t="s">
        <v>69</v>
      </c>
      <c r="L61" s="17" t="s">
        <v>55</v>
      </c>
      <c r="M61" s="33">
        <v>1500</v>
      </c>
      <c r="N61" s="42"/>
      <c r="O61" s="42"/>
    </row>
    <row r="62" s="1" customFormat="1" ht="27" customHeight="1" spans="1:15">
      <c r="A62" s="17">
        <v>59</v>
      </c>
      <c r="B62" s="17" t="s">
        <v>47</v>
      </c>
      <c r="C62" s="17" t="s">
        <v>48</v>
      </c>
      <c r="D62" s="17" t="s">
        <v>22</v>
      </c>
      <c r="E62" s="18" t="s">
        <v>242</v>
      </c>
      <c r="F62" s="17" t="s">
        <v>254</v>
      </c>
      <c r="G62" s="18" t="s">
        <v>67</v>
      </c>
      <c r="H62" s="17">
        <v>20230901</v>
      </c>
      <c r="I62" s="17" t="s">
        <v>231</v>
      </c>
      <c r="J62" s="18" t="s">
        <v>53</v>
      </c>
      <c r="K62" s="17" t="s">
        <v>69</v>
      </c>
      <c r="L62" s="17" t="s">
        <v>163</v>
      </c>
      <c r="M62" s="33">
        <v>1500</v>
      </c>
      <c r="N62" s="42"/>
      <c r="O62" s="42"/>
    </row>
    <row r="63" s="1" customFormat="1" ht="27" customHeight="1" spans="1:15">
      <c r="A63" s="17">
        <v>60</v>
      </c>
      <c r="B63" s="17" t="s">
        <v>47</v>
      </c>
      <c r="C63" s="17" t="s">
        <v>48</v>
      </c>
      <c r="D63" s="17" t="s">
        <v>22</v>
      </c>
      <c r="E63" s="17" t="s">
        <v>255</v>
      </c>
      <c r="F63" s="17" t="s">
        <v>256</v>
      </c>
      <c r="G63" s="17" t="s">
        <v>257</v>
      </c>
      <c r="H63" s="17">
        <v>20230810</v>
      </c>
      <c r="I63" s="17" t="s">
        <v>258</v>
      </c>
      <c r="J63" s="18" t="s">
        <v>53</v>
      </c>
      <c r="K63" s="17" t="s">
        <v>259</v>
      </c>
      <c r="L63" s="17" t="s">
        <v>55</v>
      </c>
      <c r="M63" s="33">
        <v>2000</v>
      </c>
      <c r="N63" s="42"/>
      <c r="O63" s="42"/>
    </row>
    <row r="64" s="5" customFormat="1" ht="27" customHeight="1" spans="1:15">
      <c r="A64" s="17">
        <v>61</v>
      </c>
      <c r="B64" s="17" t="s">
        <v>139</v>
      </c>
      <c r="C64" s="17" t="s">
        <v>140</v>
      </c>
      <c r="D64" s="17" t="s">
        <v>260</v>
      </c>
      <c r="E64" s="17" t="s">
        <v>261</v>
      </c>
      <c r="F64" s="18" t="s">
        <v>262</v>
      </c>
      <c r="G64" s="19" t="s">
        <v>67</v>
      </c>
      <c r="H64" s="22">
        <v>20230901</v>
      </c>
      <c r="I64" s="17" t="s">
        <v>263</v>
      </c>
      <c r="J64" s="17" t="s">
        <v>53</v>
      </c>
      <c r="K64" s="17" t="s">
        <v>69</v>
      </c>
      <c r="L64" s="32" t="s">
        <v>55</v>
      </c>
      <c r="M64" s="43">
        <v>1500</v>
      </c>
      <c r="N64" s="36"/>
      <c r="O64" s="36"/>
    </row>
    <row r="65" s="5" customFormat="1" ht="27" customHeight="1" spans="1:15">
      <c r="A65" s="17">
        <v>62</v>
      </c>
      <c r="B65" s="17" t="s">
        <v>139</v>
      </c>
      <c r="C65" s="17" t="s">
        <v>140</v>
      </c>
      <c r="D65" s="17" t="s">
        <v>260</v>
      </c>
      <c r="E65" s="17" t="s">
        <v>264</v>
      </c>
      <c r="F65" s="18" t="s">
        <v>265</v>
      </c>
      <c r="G65" s="19" t="s">
        <v>67</v>
      </c>
      <c r="H65" s="22">
        <v>20230901</v>
      </c>
      <c r="I65" s="17" t="s">
        <v>266</v>
      </c>
      <c r="J65" s="17" t="s">
        <v>53</v>
      </c>
      <c r="K65" s="17" t="s">
        <v>69</v>
      </c>
      <c r="L65" s="32" t="s">
        <v>55</v>
      </c>
      <c r="M65" s="43">
        <v>1500</v>
      </c>
      <c r="N65" s="36"/>
      <c r="O65" s="36"/>
    </row>
    <row r="66" s="5" customFormat="1" ht="27" customHeight="1" spans="1:15">
      <c r="A66" s="17">
        <v>63</v>
      </c>
      <c r="B66" s="17" t="s">
        <v>139</v>
      </c>
      <c r="C66" s="17" t="s">
        <v>140</v>
      </c>
      <c r="D66" s="17" t="s">
        <v>260</v>
      </c>
      <c r="E66" s="17" t="s">
        <v>267</v>
      </c>
      <c r="F66" s="18" t="s">
        <v>268</v>
      </c>
      <c r="G66" s="19" t="s">
        <v>67</v>
      </c>
      <c r="H66" s="22">
        <v>20230901</v>
      </c>
      <c r="I66" s="17" t="s">
        <v>266</v>
      </c>
      <c r="J66" s="17" t="s">
        <v>53</v>
      </c>
      <c r="K66" s="17" t="s">
        <v>69</v>
      </c>
      <c r="L66" s="32" t="s">
        <v>55</v>
      </c>
      <c r="M66" s="43">
        <v>1500</v>
      </c>
      <c r="N66" s="36"/>
      <c r="O66" s="36"/>
    </row>
    <row r="67" s="5" customFormat="1" ht="27" customHeight="1" spans="1:15">
      <c r="A67" s="17">
        <v>64</v>
      </c>
      <c r="B67" s="17" t="s">
        <v>139</v>
      </c>
      <c r="C67" s="17" t="s">
        <v>140</v>
      </c>
      <c r="D67" s="17" t="s">
        <v>260</v>
      </c>
      <c r="E67" s="17" t="s">
        <v>269</v>
      </c>
      <c r="F67" s="17" t="s">
        <v>270</v>
      </c>
      <c r="G67" s="17" t="s">
        <v>271</v>
      </c>
      <c r="H67" s="22">
        <v>20200901</v>
      </c>
      <c r="I67" s="17" t="s">
        <v>272</v>
      </c>
      <c r="J67" s="17" t="s">
        <v>60</v>
      </c>
      <c r="K67" s="17" t="s">
        <v>259</v>
      </c>
      <c r="L67" s="32" t="s">
        <v>55</v>
      </c>
      <c r="M67" s="33">
        <v>2000</v>
      </c>
      <c r="N67" s="36"/>
      <c r="O67" s="36"/>
    </row>
    <row r="68" s="5" customFormat="1" ht="27" customHeight="1" spans="1:15">
      <c r="A68" s="17">
        <v>65</v>
      </c>
      <c r="B68" s="17" t="s">
        <v>47</v>
      </c>
      <c r="C68" s="17" t="s">
        <v>48</v>
      </c>
      <c r="D68" s="17" t="s">
        <v>24</v>
      </c>
      <c r="E68" s="17" t="s">
        <v>273</v>
      </c>
      <c r="F68" s="17" t="s">
        <v>274</v>
      </c>
      <c r="G68" s="17" t="s">
        <v>214</v>
      </c>
      <c r="H68" s="17">
        <v>20220901</v>
      </c>
      <c r="I68" s="17" t="s">
        <v>94</v>
      </c>
      <c r="J68" s="17" t="s">
        <v>53</v>
      </c>
      <c r="K68" s="17" t="s">
        <v>11</v>
      </c>
      <c r="L68" s="17" t="s">
        <v>55</v>
      </c>
      <c r="M68" s="33">
        <v>2500</v>
      </c>
      <c r="N68" s="36"/>
      <c r="O68" s="36"/>
    </row>
    <row r="69" s="5" customFormat="1" ht="27" customHeight="1" spans="1:15">
      <c r="A69" s="17">
        <v>66</v>
      </c>
      <c r="B69" s="17" t="s">
        <v>47</v>
      </c>
      <c r="C69" s="17" t="s">
        <v>48</v>
      </c>
      <c r="D69" s="17" t="s">
        <v>24</v>
      </c>
      <c r="E69" s="17" t="s">
        <v>275</v>
      </c>
      <c r="F69" s="17" t="s">
        <v>276</v>
      </c>
      <c r="G69" s="17" t="s">
        <v>277</v>
      </c>
      <c r="H69" s="17">
        <v>20230901</v>
      </c>
      <c r="I69" s="17" t="s">
        <v>278</v>
      </c>
      <c r="J69" s="17" t="s">
        <v>53</v>
      </c>
      <c r="K69" s="17" t="s">
        <v>11</v>
      </c>
      <c r="L69" s="17" t="s">
        <v>55</v>
      </c>
      <c r="M69" s="33">
        <v>2500</v>
      </c>
      <c r="N69" s="36"/>
      <c r="O69" s="36"/>
    </row>
    <row r="70" s="5" customFormat="1" ht="27" customHeight="1" spans="1:15">
      <c r="A70" s="17">
        <v>67</v>
      </c>
      <c r="B70" s="17" t="s">
        <v>47</v>
      </c>
      <c r="C70" s="17" t="s">
        <v>48</v>
      </c>
      <c r="D70" s="17" t="s">
        <v>24</v>
      </c>
      <c r="E70" s="17" t="s">
        <v>279</v>
      </c>
      <c r="F70" s="17" t="s">
        <v>280</v>
      </c>
      <c r="G70" s="17" t="s">
        <v>74</v>
      </c>
      <c r="H70" s="17">
        <v>20210901</v>
      </c>
      <c r="I70" s="17" t="s">
        <v>237</v>
      </c>
      <c r="J70" s="17" t="s">
        <v>53</v>
      </c>
      <c r="K70" s="17" t="s">
        <v>54</v>
      </c>
      <c r="L70" s="17" t="s">
        <v>55</v>
      </c>
      <c r="M70" s="33">
        <v>2000</v>
      </c>
      <c r="N70" s="36"/>
      <c r="O70" s="36"/>
    </row>
    <row r="71" s="5" customFormat="1" ht="27" customHeight="1" spans="1:15">
      <c r="A71" s="17">
        <v>68</v>
      </c>
      <c r="B71" s="17" t="s">
        <v>47</v>
      </c>
      <c r="C71" s="17" t="s">
        <v>48</v>
      </c>
      <c r="D71" s="17" t="s">
        <v>24</v>
      </c>
      <c r="E71" s="17" t="s">
        <v>281</v>
      </c>
      <c r="F71" s="17" t="s">
        <v>282</v>
      </c>
      <c r="G71" s="17" t="s">
        <v>74</v>
      </c>
      <c r="H71" s="17">
        <v>20210901</v>
      </c>
      <c r="I71" s="17" t="s">
        <v>283</v>
      </c>
      <c r="J71" s="17" t="s">
        <v>53</v>
      </c>
      <c r="K71" s="17" t="s">
        <v>54</v>
      </c>
      <c r="L71" s="17" t="s">
        <v>55</v>
      </c>
      <c r="M71" s="33">
        <v>2000</v>
      </c>
      <c r="N71" s="36"/>
      <c r="O71" s="36"/>
    </row>
    <row r="72" s="5" customFormat="1" ht="27" customHeight="1" spans="1:15">
      <c r="A72" s="17">
        <v>69</v>
      </c>
      <c r="B72" s="17" t="s">
        <v>47</v>
      </c>
      <c r="C72" s="17" t="s">
        <v>48</v>
      </c>
      <c r="D72" s="17" t="s">
        <v>24</v>
      </c>
      <c r="E72" s="17" t="s">
        <v>284</v>
      </c>
      <c r="F72" s="17" t="s">
        <v>285</v>
      </c>
      <c r="G72" s="17" t="s">
        <v>67</v>
      </c>
      <c r="H72" s="17">
        <v>20210901</v>
      </c>
      <c r="I72" s="17" t="s">
        <v>129</v>
      </c>
      <c r="J72" s="17" t="s">
        <v>53</v>
      </c>
      <c r="K72" s="17" t="s">
        <v>69</v>
      </c>
      <c r="L72" s="17" t="s">
        <v>55</v>
      </c>
      <c r="M72" s="33">
        <v>1500</v>
      </c>
      <c r="N72" s="36"/>
      <c r="O72" s="36"/>
    </row>
    <row r="73" s="5" customFormat="1" ht="27" customHeight="1" spans="1:15">
      <c r="A73" s="17">
        <v>70</v>
      </c>
      <c r="B73" s="17" t="s">
        <v>47</v>
      </c>
      <c r="C73" s="17" t="s">
        <v>48</v>
      </c>
      <c r="D73" s="17" t="s">
        <v>25</v>
      </c>
      <c r="E73" s="17" t="s">
        <v>286</v>
      </c>
      <c r="F73" s="17" t="s">
        <v>287</v>
      </c>
      <c r="G73" s="17" t="s">
        <v>288</v>
      </c>
      <c r="H73" s="17">
        <v>20210901</v>
      </c>
      <c r="I73" s="17" t="s">
        <v>289</v>
      </c>
      <c r="J73" s="17" t="s">
        <v>53</v>
      </c>
      <c r="K73" s="17" t="s">
        <v>11</v>
      </c>
      <c r="L73" s="17" t="s">
        <v>55</v>
      </c>
      <c r="M73" s="33">
        <v>2500</v>
      </c>
      <c r="N73" s="36"/>
      <c r="O73" s="36"/>
    </row>
    <row r="74" s="5" customFormat="1" ht="27" customHeight="1" spans="1:15">
      <c r="A74" s="17">
        <v>71</v>
      </c>
      <c r="B74" s="17" t="s">
        <v>47</v>
      </c>
      <c r="C74" s="17" t="s">
        <v>48</v>
      </c>
      <c r="D74" s="17" t="s">
        <v>25</v>
      </c>
      <c r="E74" s="18" t="s">
        <v>290</v>
      </c>
      <c r="F74" s="17" t="s">
        <v>291</v>
      </c>
      <c r="G74" s="17" t="s">
        <v>292</v>
      </c>
      <c r="H74" s="17">
        <v>20220912</v>
      </c>
      <c r="I74" s="17" t="s">
        <v>293</v>
      </c>
      <c r="J74" s="17" t="s">
        <v>53</v>
      </c>
      <c r="K74" s="17" t="s">
        <v>11</v>
      </c>
      <c r="L74" s="17" t="s">
        <v>55</v>
      </c>
      <c r="M74" s="33">
        <v>2500</v>
      </c>
      <c r="N74" s="36"/>
      <c r="O74" s="36"/>
    </row>
    <row r="75" s="5" customFormat="1" ht="27" customHeight="1" spans="1:15">
      <c r="A75" s="17">
        <v>72</v>
      </c>
      <c r="B75" s="17" t="s">
        <v>47</v>
      </c>
      <c r="C75" s="17" t="s">
        <v>48</v>
      </c>
      <c r="D75" s="17" t="s">
        <v>25</v>
      </c>
      <c r="E75" s="17" t="s">
        <v>294</v>
      </c>
      <c r="F75" s="17" t="s">
        <v>295</v>
      </c>
      <c r="G75" s="17" t="s">
        <v>271</v>
      </c>
      <c r="H75" s="17">
        <v>20200901</v>
      </c>
      <c r="I75" s="17" t="s">
        <v>296</v>
      </c>
      <c r="J75" s="17" t="s">
        <v>60</v>
      </c>
      <c r="K75" s="17" t="s">
        <v>259</v>
      </c>
      <c r="L75" s="17" t="s">
        <v>55</v>
      </c>
      <c r="M75" s="33">
        <v>2000</v>
      </c>
      <c r="N75" s="36"/>
      <c r="O75" s="36"/>
    </row>
    <row r="76" s="5" customFormat="1" ht="27" customHeight="1" spans="1:15">
      <c r="A76" s="17">
        <v>73</v>
      </c>
      <c r="B76" s="17" t="s">
        <v>47</v>
      </c>
      <c r="C76" s="17" t="s">
        <v>48</v>
      </c>
      <c r="D76" s="17" t="s">
        <v>25</v>
      </c>
      <c r="E76" s="17" t="s">
        <v>297</v>
      </c>
      <c r="F76" s="17" t="s">
        <v>298</v>
      </c>
      <c r="G76" s="17" t="s">
        <v>67</v>
      </c>
      <c r="H76" s="17">
        <v>20210901</v>
      </c>
      <c r="I76" s="17" t="s">
        <v>253</v>
      </c>
      <c r="J76" s="17" t="s">
        <v>53</v>
      </c>
      <c r="K76" s="17" t="s">
        <v>69</v>
      </c>
      <c r="L76" s="17" t="s">
        <v>55</v>
      </c>
      <c r="M76" s="33">
        <v>1500</v>
      </c>
      <c r="N76" s="36"/>
      <c r="O76" s="36"/>
    </row>
    <row r="77" s="5" customFormat="1" ht="27" customHeight="1" spans="1:15">
      <c r="A77" s="17">
        <v>74</v>
      </c>
      <c r="B77" s="17" t="s">
        <v>47</v>
      </c>
      <c r="C77" s="17" t="s">
        <v>48</v>
      </c>
      <c r="D77" s="17" t="s">
        <v>25</v>
      </c>
      <c r="E77" s="17" t="s">
        <v>299</v>
      </c>
      <c r="F77" s="17" t="s">
        <v>300</v>
      </c>
      <c r="G77" s="17" t="s">
        <v>67</v>
      </c>
      <c r="H77" s="17">
        <v>20220901</v>
      </c>
      <c r="I77" s="17" t="s">
        <v>231</v>
      </c>
      <c r="J77" s="17" t="s">
        <v>53</v>
      </c>
      <c r="K77" s="17" t="s">
        <v>69</v>
      </c>
      <c r="L77" s="17" t="s">
        <v>55</v>
      </c>
      <c r="M77" s="33">
        <v>1500</v>
      </c>
      <c r="N77" s="36"/>
      <c r="O77" s="36"/>
    </row>
    <row r="78" s="5" customFormat="1" ht="27" customHeight="1" spans="1:15">
      <c r="A78" s="17">
        <v>75</v>
      </c>
      <c r="B78" s="17" t="s">
        <v>47</v>
      </c>
      <c r="C78" s="17" t="s">
        <v>48</v>
      </c>
      <c r="D78" s="17" t="s">
        <v>25</v>
      </c>
      <c r="E78" s="17" t="s">
        <v>301</v>
      </c>
      <c r="F78" s="17" t="s">
        <v>302</v>
      </c>
      <c r="G78" s="17" t="s">
        <v>303</v>
      </c>
      <c r="H78" s="17">
        <v>20230911</v>
      </c>
      <c r="I78" s="17" t="s">
        <v>304</v>
      </c>
      <c r="J78" s="17" t="s">
        <v>53</v>
      </c>
      <c r="K78" s="17" t="s">
        <v>11</v>
      </c>
      <c r="L78" s="17" t="s">
        <v>55</v>
      </c>
      <c r="M78" s="33">
        <v>2500</v>
      </c>
      <c r="N78" s="36"/>
      <c r="O78" s="36"/>
    </row>
    <row r="79" s="5" customFormat="1" ht="27" customHeight="1" spans="1:15">
      <c r="A79" s="17">
        <v>76</v>
      </c>
      <c r="B79" s="17" t="s">
        <v>47</v>
      </c>
      <c r="C79" s="17" t="s">
        <v>48</v>
      </c>
      <c r="D79" s="17" t="s">
        <v>25</v>
      </c>
      <c r="E79" s="17" t="s">
        <v>305</v>
      </c>
      <c r="F79" s="17" t="s">
        <v>306</v>
      </c>
      <c r="G79" s="19" t="s">
        <v>101</v>
      </c>
      <c r="H79" s="17">
        <v>20220901</v>
      </c>
      <c r="I79" s="17" t="s">
        <v>283</v>
      </c>
      <c r="J79" s="17" t="s">
        <v>53</v>
      </c>
      <c r="K79" s="17" t="s">
        <v>54</v>
      </c>
      <c r="L79" s="17" t="s">
        <v>55</v>
      </c>
      <c r="M79" s="33">
        <v>2000</v>
      </c>
      <c r="N79" s="36"/>
      <c r="O79" s="36"/>
    </row>
    <row r="80" s="5" customFormat="1" ht="27" customHeight="1" spans="1:15">
      <c r="A80" s="17">
        <v>77</v>
      </c>
      <c r="B80" s="17" t="s">
        <v>47</v>
      </c>
      <c r="C80" s="17" t="s">
        <v>48</v>
      </c>
      <c r="D80" s="17" t="s">
        <v>25</v>
      </c>
      <c r="E80" s="17" t="s">
        <v>307</v>
      </c>
      <c r="F80" s="17" t="s">
        <v>307</v>
      </c>
      <c r="G80" s="19" t="s">
        <v>308</v>
      </c>
      <c r="H80" s="17">
        <v>20220827</v>
      </c>
      <c r="I80" s="17" t="s">
        <v>309</v>
      </c>
      <c r="J80" s="17" t="s">
        <v>60</v>
      </c>
      <c r="K80" s="17" t="s">
        <v>11</v>
      </c>
      <c r="L80" s="17" t="s">
        <v>310</v>
      </c>
      <c r="M80" s="33">
        <v>2500</v>
      </c>
      <c r="N80" s="36"/>
      <c r="O80" s="36"/>
    </row>
    <row r="81" s="5" customFormat="1" ht="27" customHeight="1" spans="1:15">
      <c r="A81" s="17">
        <v>78</v>
      </c>
      <c r="B81" s="21" t="s">
        <v>47</v>
      </c>
      <c r="C81" s="21" t="s">
        <v>48</v>
      </c>
      <c r="D81" s="21" t="s">
        <v>311</v>
      </c>
      <c r="E81" s="23" t="s">
        <v>312</v>
      </c>
      <c r="F81" s="23" t="s">
        <v>313</v>
      </c>
      <c r="G81" s="19" t="s">
        <v>101</v>
      </c>
      <c r="H81" s="23">
        <v>20230301</v>
      </c>
      <c r="I81" s="19" t="s">
        <v>314</v>
      </c>
      <c r="J81" s="21" t="s">
        <v>315</v>
      </c>
      <c r="K81" s="21" t="s">
        <v>54</v>
      </c>
      <c r="L81" s="21" t="s">
        <v>55</v>
      </c>
      <c r="M81" s="41">
        <v>2000</v>
      </c>
      <c r="N81" s="36"/>
      <c r="O81" s="36"/>
    </row>
    <row r="82" s="5" customFormat="1" ht="27" customHeight="1" spans="1:15">
      <c r="A82" s="17">
        <v>79</v>
      </c>
      <c r="B82" s="21" t="s">
        <v>47</v>
      </c>
      <c r="C82" s="21" t="s">
        <v>48</v>
      </c>
      <c r="D82" s="21" t="s">
        <v>311</v>
      </c>
      <c r="E82" s="19" t="s">
        <v>316</v>
      </c>
      <c r="F82" s="23" t="s">
        <v>317</v>
      </c>
      <c r="G82" s="19" t="s">
        <v>101</v>
      </c>
      <c r="H82" s="23">
        <v>20230301</v>
      </c>
      <c r="I82" s="19" t="s">
        <v>231</v>
      </c>
      <c r="J82" s="21" t="s">
        <v>315</v>
      </c>
      <c r="K82" s="21" t="s">
        <v>54</v>
      </c>
      <c r="L82" s="21" t="s">
        <v>55</v>
      </c>
      <c r="M82" s="41">
        <v>2000</v>
      </c>
      <c r="N82" s="36"/>
      <c r="O82" s="36"/>
    </row>
    <row r="83" s="5" customFormat="1" ht="27" customHeight="1" spans="1:15">
      <c r="A83" s="17">
        <v>80</v>
      </c>
      <c r="B83" s="18" t="s">
        <v>47</v>
      </c>
      <c r="C83" s="18" t="s">
        <v>48</v>
      </c>
      <c r="D83" s="18" t="s">
        <v>27</v>
      </c>
      <c r="E83" s="18" t="s">
        <v>318</v>
      </c>
      <c r="F83" s="18" t="s">
        <v>319</v>
      </c>
      <c r="G83" s="17" t="s">
        <v>271</v>
      </c>
      <c r="H83" s="18" t="s">
        <v>145</v>
      </c>
      <c r="I83" s="17" t="s">
        <v>320</v>
      </c>
      <c r="J83" s="18" t="s">
        <v>60</v>
      </c>
      <c r="K83" s="18" t="s">
        <v>259</v>
      </c>
      <c r="L83" s="18" t="s">
        <v>55</v>
      </c>
      <c r="M83" s="35">
        <v>2000</v>
      </c>
      <c r="N83" s="36"/>
      <c r="O83" s="36"/>
    </row>
    <row r="84" s="5" customFormat="1" ht="27" customHeight="1" spans="1:15">
      <c r="A84" s="17">
        <v>81</v>
      </c>
      <c r="B84" s="18" t="s">
        <v>47</v>
      </c>
      <c r="C84" s="18" t="s">
        <v>48</v>
      </c>
      <c r="D84" s="18" t="s">
        <v>27</v>
      </c>
      <c r="E84" s="18" t="s">
        <v>318</v>
      </c>
      <c r="F84" s="18" t="s">
        <v>321</v>
      </c>
      <c r="G84" s="17" t="s">
        <v>271</v>
      </c>
      <c r="H84" s="18" t="s">
        <v>145</v>
      </c>
      <c r="I84" s="17" t="s">
        <v>322</v>
      </c>
      <c r="J84" s="18" t="s">
        <v>60</v>
      </c>
      <c r="K84" s="18" t="s">
        <v>259</v>
      </c>
      <c r="L84" s="18" t="s">
        <v>55</v>
      </c>
      <c r="M84" s="35">
        <v>2000</v>
      </c>
      <c r="N84" s="36"/>
      <c r="O84" s="36"/>
    </row>
    <row r="85" s="5" customFormat="1" ht="27" customHeight="1" spans="1:15">
      <c r="A85" s="17">
        <v>82</v>
      </c>
      <c r="B85" s="18" t="s">
        <v>47</v>
      </c>
      <c r="C85" s="18" t="s">
        <v>48</v>
      </c>
      <c r="D85" s="18" t="s">
        <v>27</v>
      </c>
      <c r="E85" s="18" t="s">
        <v>323</v>
      </c>
      <c r="F85" s="18" t="s">
        <v>324</v>
      </c>
      <c r="G85" s="17" t="s">
        <v>97</v>
      </c>
      <c r="H85" s="18" t="s">
        <v>145</v>
      </c>
      <c r="I85" s="17" t="s">
        <v>64</v>
      </c>
      <c r="J85" s="18" t="s">
        <v>53</v>
      </c>
      <c r="K85" s="18" t="s">
        <v>11</v>
      </c>
      <c r="L85" s="18" t="s">
        <v>55</v>
      </c>
      <c r="M85" s="35">
        <v>2500</v>
      </c>
      <c r="N85" s="36"/>
      <c r="O85" s="36"/>
    </row>
    <row r="86" s="5" customFormat="1" ht="27" customHeight="1" spans="1:15">
      <c r="A86" s="17">
        <v>83</v>
      </c>
      <c r="B86" s="17" t="s">
        <v>47</v>
      </c>
      <c r="C86" s="17" t="s">
        <v>48</v>
      </c>
      <c r="D86" s="17" t="s">
        <v>27</v>
      </c>
      <c r="E86" s="17" t="s">
        <v>325</v>
      </c>
      <c r="F86" s="17" t="s">
        <v>326</v>
      </c>
      <c r="G86" s="17" t="s">
        <v>220</v>
      </c>
      <c r="H86" s="44">
        <v>20200901</v>
      </c>
      <c r="I86" s="17" t="s">
        <v>327</v>
      </c>
      <c r="J86" s="17" t="s">
        <v>89</v>
      </c>
      <c r="K86" s="17" t="s">
        <v>11</v>
      </c>
      <c r="L86" s="17" t="s">
        <v>55</v>
      </c>
      <c r="M86" s="46">
        <v>2500</v>
      </c>
      <c r="N86" s="36"/>
      <c r="O86" s="36"/>
    </row>
    <row r="87" s="5" customFormat="1" ht="27" customHeight="1" spans="1:15">
      <c r="A87" s="17">
        <v>84</v>
      </c>
      <c r="B87" s="17" t="s">
        <v>47</v>
      </c>
      <c r="C87" s="17" t="s">
        <v>48</v>
      </c>
      <c r="D87" s="17" t="s">
        <v>27</v>
      </c>
      <c r="E87" s="17" t="s">
        <v>328</v>
      </c>
      <c r="F87" s="17" t="s">
        <v>329</v>
      </c>
      <c r="G87" s="17" t="s">
        <v>330</v>
      </c>
      <c r="H87" s="44">
        <v>20230910</v>
      </c>
      <c r="I87" s="17" t="s">
        <v>331</v>
      </c>
      <c r="J87" s="18" t="s">
        <v>60</v>
      </c>
      <c r="K87" s="17" t="s">
        <v>11</v>
      </c>
      <c r="L87" s="17" t="s">
        <v>55</v>
      </c>
      <c r="M87" s="46">
        <v>2500</v>
      </c>
      <c r="N87" s="36"/>
      <c r="O87" s="36"/>
    </row>
    <row r="88" s="5" customFormat="1" ht="27" customHeight="1" spans="1:15">
      <c r="A88" s="17">
        <v>85</v>
      </c>
      <c r="B88" s="17" t="s">
        <v>47</v>
      </c>
      <c r="C88" s="17" t="s">
        <v>48</v>
      </c>
      <c r="D88" s="17" t="s">
        <v>27</v>
      </c>
      <c r="E88" s="17" t="s">
        <v>332</v>
      </c>
      <c r="F88" s="17" t="s">
        <v>333</v>
      </c>
      <c r="G88" s="17" t="s">
        <v>334</v>
      </c>
      <c r="H88" s="44">
        <v>20230824</v>
      </c>
      <c r="I88" s="17" t="s">
        <v>335</v>
      </c>
      <c r="J88" s="17" t="s">
        <v>53</v>
      </c>
      <c r="K88" s="17" t="s">
        <v>11</v>
      </c>
      <c r="L88" s="17" t="s">
        <v>55</v>
      </c>
      <c r="M88" s="46">
        <v>2500</v>
      </c>
      <c r="N88" s="36"/>
      <c r="O88" s="36"/>
    </row>
    <row r="89" s="5" customFormat="1" ht="27" customHeight="1" spans="1:15">
      <c r="A89" s="17">
        <v>86</v>
      </c>
      <c r="B89" s="17" t="s">
        <v>47</v>
      </c>
      <c r="C89" s="17" t="s">
        <v>48</v>
      </c>
      <c r="D89" s="17" t="s">
        <v>27</v>
      </c>
      <c r="E89" s="17" t="s">
        <v>336</v>
      </c>
      <c r="F89" s="17" t="s">
        <v>337</v>
      </c>
      <c r="G89" s="17" t="s">
        <v>243</v>
      </c>
      <c r="H89" s="44">
        <v>20220901</v>
      </c>
      <c r="I89" s="17" t="s">
        <v>105</v>
      </c>
      <c r="J89" s="17" t="s">
        <v>60</v>
      </c>
      <c r="K89" s="17" t="s">
        <v>11</v>
      </c>
      <c r="L89" s="17" t="s">
        <v>55</v>
      </c>
      <c r="M89" s="46">
        <v>2500</v>
      </c>
      <c r="N89" s="36"/>
      <c r="O89" s="36"/>
    </row>
    <row r="90" s="5" customFormat="1" ht="27" customHeight="1" spans="1:15">
      <c r="A90" s="17">
        <v>87</v>
      </c>
      <c r="B90" s="17" t="s">
        <v>47</v>
      </c>
      <c r="C90" s="17" t="s">
        <v>48</v>
      </c>
      <c r="D90" s="17" t="s">
        <v>27</v>
      </c>
      <c r="E90" s="17" t="s">
        <v>338</v>
      </c>
      <c r="F90" s="17" t="s">
        <v>339</v>
      </c>
      <c r="G90" s="17" t="s">
        <v>334</v>
      </c>
      <c r="H90" s="44">
        <v>20220901</v>
      </c>
      <c r="I90" s="17" t="s">
        <v>340</v>
      </c>
      <c r="J90" s="17" t="s">
        <v>60</v>
      </c>
      <c r="K90" s="17" t="s">
        <v>11</v>
      </c>
      <c r="L90" s="17" t="s">
        <v>55</v>
      </c>
      <c r="M90" s="46">
        <v>2500</v>
      </c>
      <c r="N90" s="36"/>
      <c r="O90" s="36"/>
    </row>
    <row r="91" s="5" customFormat="1" ht="27" customHeight="1" spans="1:15">
      <c r="A91" s="17">
        <v>88</v>
      </c>
      <c r="B91" s="17" t="s">
        <v>47</v>
      </c>
      <c r="C91" s="17" t="s">
        <v>48</v>
      </c>
      <c r="D91" s="17" t="s">
        <v>27</v>
      </c>
      <c r="E91" s="17" t="s">
        <v>338</v>
      </c>
      <c r="F91" s="17" t="s">
        <v>341</v>
      </c>
      <c r="G91" s="17" t="s">
        <v>67</v>
      </c>
      <c r="H91" s="44">
        <v>20230901</v>
      </c>
      <c r="I91" s="17" t="s">
        <v>263</v>
      </c>
      <c r="J91" s="17" t="s">
        <v>89</v>
      </c>
      <c r="K91" s="17" t="s">
        <v>69</v>
      </c>
      <c r="L91" s="17" t="s">
        <v>55</v>
      </c>
      <c r="M91" s="46">
        <v>1500</v>
      </c>
      <c r="N91" s="36"/>
      <c r="O91" s="36"/>
    </row>
    <row r="92" s="5" customFormat="1" ht="27" customHeight="1" spans="1:15">
      <c r="A92" s="17">
        <v>89</v>
      </c>
      <c r="B92" s="17" t="s">
        <v>47</v>
      </c>
      <c r="C92" s="17" t="s">
        <v>48</v>
      </c>
      <c r="D92" s="17" t="s">
        <v>28</v>
      </c>
      <c r="E92" s="18" t="s">
        <v>342</v>
      </c>
      <c r="F92" s="18" t="s">
        <v>343</v>
      </c>
      <c r="G92" s="18" t="s">
        <v>187</v>
      </c>
      <c r="H92" s="18">
        <v>20220910</v>
      </c>
      <c r="I92" s="17" t="s">
        <v>344</v>
      </c>
      <c r="J92" s="18" t="s">
        <v>53</v>
      </c>
      <c r="K92" s="18" t="s">
        <v>11</v>
      </c>
      <c r="L92" s="17" t="s">
        <v>55</v>
      </c>
      <c r="M92" s="33">
        <v>2500</v>
      </c>
      <c r="N92" s="36"/>
      <c r="O92" s="36"/>
    </row>
    <row r="93" s="5" customFormat="1" ht="27" customHeight="1" spans="1:15">
      <c r="A93" s="17">
        <v>90</v>
      </c>
      <c r="B93" s="17" t="s">
        <v>47</v>
      </c>
      <c r="C93" s="17" t="s">
        <v>48</v>
      </c>
      <c r="D93" s="17" t="s">
        <v>28</v>
      </c>
      <c r="E93" s="18" t="s">
        <v>345</v>
      </c>
      <c r="F93" s="18" t="s">
        <v>346</v>
      </c>
      <c r="G93" s="18" t="s">
        <v>224</v>
      </c>
      <c r="H93" s="18">
        <v>20210831</v>
      </c>
      <c r="I93" s="18" t="s">
        <v>347</v>
      </c>
      <c r="J93" s="18" t="s">
        <v>53</v>
      </c>
      <c r="K93" s="18" t="s">
        <v>11</v>
      </c>
      <c r="L93" s="17" t="s">
        <v>55</v>
      </c>
      <c r="M93" s="33">
        <v>2500</v>
      </c>
      <c r="N93" s="36"/>
      <c r="O93" s="36"/>
    </row>
    <row r="94" s="5" customFormat="1" ht="27" customHeight="1" spans="1:15">
      <c r="A94" s="17">
        <v>91</v>
      </c>
      <c r="B94" s="17" t="s">
        <v>47</v>
      </c>
      <c r="C94" s="17" t="s">
        <v>48</v>
      </c>
      <c r="D94" s="17" t="s">
        <v>29</v>
      </c>
      <c r="E94" s="17" t="s">
        <v>348</v>
      </c>
      <c r="F94" s="17" t="s">
        <v>349</v>
      </c>
      <c r="G94" s="17" t="s">
        <v>350</v>
      </c>
      <c r="H94" s="17">
        <v>20210901</v>
      </c>
      <c r="I94" s="17" t="s">
        <v>162</v>
      </c>
      <c r="J94" s="18" t="s">
        <v>53</v>
      </c>
      <c r="K94" s="17" t="s">
        <v>69</v>
      </c>
      <c r="L94" s="47" t="s">
        <v>55</v>
      </c>
      <c r="M94" s="33">
        <v>1500</v>
      </c>
      <c r="N94" s="36"/>
      <c r="O94" s="36"/>
    </row>
    <row r="95" s="5" customFormat="1" ht="27" customHeight="1" spans="1:15">
      <c r="A95" s="17">
        <v>92</v>
      </c>
      <c r="B95" s="17" t="s">
        <v>47</v>
      </c>
      <c r="C95" s="17" t="s">
        <v>48</v>
      </c>
      <c r="D95" s="17" t="s">
        <v>29</v>
      </c>
      <c r="E95" s="17" t="s">
        <v>351</v>
      </c>
      <c r="F95" s="17" t="s">
        <v>352</v>
      </c>
      <c r="G95" s="17" t="s">
        <v>353</v>
      </c>
      <c r="H95" s="17">
        <v>20210901</v>
      </c>
      <c r="I95" s="17" t="s">
        <v>354</v>
      </c>
      <c r="J95" s="18" t="s">
        <v>53</v>
      </c>
      <c r="K95" s="17" t="s">
        <v>11</v>
      </c>
      <c r="L95" s="47" t="s">
        <v>55</v>
      </c>
      <c r="M95" s="33">
        <v>2500</v>
      </c>
      <c r="N95" s="36"/>
      <c r="O95" s="36"/>
    </row>
    <row r="96" s="5" customFormat="1" ht="27" customHeight="1" spans="1:15">
      <c r="A96" s="17">
        <v>93</v>
      </c>
      <c r="B96" s="17" t="s">
        <v>47</v>
      </c>
      <c r="C96" s="17" t="s">
        <v>48</v>
      </c>
      <c r="D96" s="17" t="s">
        <v>29</v>
      </c>
      <c r="E96" s="17" t="s">
        <v>355</v>
      </c>
      <c r="F96" s="17" t="s">
        <v>356</v>
      </c>
      <c r="G96" s="17" t="s">
        <v>357</v>
      </c>
      <c r="H96" s="17">
        <v>20230901</v>
      </c>
      <c r="I96" s="17" t="s">
        <v>358</v>
      </c>
      <c r="J96" s="18" t="s">
        <v>53</v>
      </c>
      <c r="K96" s="17" t="s">
        <v>11</v>
      </c>
      <c r="L96" s="47" t="s">
        <v>55</v>
      </c>
      <c r="M96" s="33">
        <v>2500</v>
      </c>
      <c r="N96" s="36"/>
      <c r="O96" s="36"/>
    </row>
    <row r="97" s="5" customFormat="1" ht="27" customHeight="1" spans="1:15">
      <c r="A97" s="17">
        <v>94</v>
      </c>
      <c r="B97" s="17" t="s">
        <v>47</v>
      </c>
      <c r="C97" s="17" t="s">
        <v>48</v>
      </c>
      <c r="D97" s="17" t="s">
        <v>29</v>
      </c>
      <c r="E97" s="17" t="s">
        <v>359</v>
      </c>
      <c r="F97" s="17" t="s">
        <v>360</v>
      </c>
      <c r="G97" s="17" t="s">
        <v>288</v>
      </c>
      <c r="H97" s="17">
        <v>20230901</v>
      </c>
      <c r="I97" s="17" t="s">
        <v>361</v>
      </c>
      <c r="J97" s="18" t="s">
        <v>53</v>
      </c>
      <c r="K97" s="17" t="s">
        <v>11</v>
      </c>
      <c r="L97" s="47" t="s">
        <v>55</v>
      </c>
      <c r="M97" s="33">
        <v>2500</v>
      </c>
      <c r="N97" s="36"/>
      <c r="O97" s="36"/>
    </row>
    <row r="98" s="5" customFormat="1" ht="27" customHeight="1" spans="1:15">
      <c r="A98" s="17">
        <v>95</v>
      </c>
      <c r="B98" s="17" t="s">
        <v>47</v>
      </c>
      <c r="C98" s="17" t="s">
        <v>48</v>
      </c>
      <c r="D98" s="17" t="s">
        <v>29</v>
      </c>
      <c r="E98" s="17" t="s">
        <v>362</v>
      </c>
      <c r="F98" s="17" t="s">
        <v>363</v>
      </c>
      <c r="G98" s="17" t="s">
        <v>277</v>
      </c>
      <c r="H98" s="17">
        <v>20230901</v>
      </c>
      <c r="I98" s="17" t="s">
        <v>364</v>
      </c>
      <c r="J98" s="18" t="s">
        <v>53</v>
      </c>
      <c r="K98" s="17" t="s">
        <v>11</v>
      </c>
      <c r="L98" s="47" t="s">
        <v>55</v>
      </c>
      <c r="M98" s="33">
        <v>2500</v>
      </c>
      <c r="N98" s="36"/>
      <c r="O98" s="36"/>
    </row>
    <row r="99" s="5" customFormat="1" ht="27" customHeight="1" spans="1:15">
      <c r="A99" s="17">
        <v>96</v>
      </c>
      <c r="B99" s="17" t="s">
        <v>47</v>
      </c>
      <c r="C99" s="17" t="s">
        <v>48</v>
      </c>
      <c r="D99" s="17" t="s">
        <v>29</v>
      </c>
      <c r="E99" s="17" t="s">
        <v>365</v>
      </c>
      <c r="F99" s="17" t="s">
        <v>366</v>
      </c>
      <c r="G99" s="17" t="s">
        <v>51</v>
      </c>
      <c r="H99" s="17">
        <v>20230825</v>
      </c>
      <c r="I99" s="17" t="s">
        <v>367</v>
      </c>
      <c r="J99" s="18" t="s">
        <v>53</v>
      </c>
      <c r="K99" s="17" t="s">
        <v>11</v>
      </c>
      <c r="L99" s="47" t="s">
        <v>163</v>
      </c>
      <c r="M99" s="33">
        <v>2500</v>
      </c>
      <c r="N99" s="36"/>
      <c r="O99" s="36"/>
    </row>
    <row r="100" s="5" customFormat="1" ht="27" customHeight="1" spans="1:15">
      <c r="A100" s="17">
        <v>97</v>
      </c>
      <c r="B100" s="17" t="s">
        <v>47</v>
      </c>
      <c r="C100" s="17" t="s">
        <v>48</v>
      </c>
      <c r="D100" s="17" t="s">
        <v>29</v>
      </c>
      <c r="E100" s="17" t="s">
        <v>368</v>
      </c>
      <c r="F100" s="17" t="s">
        <v>369</v>
      </c>
      <c r="G100" s="17" t="s">
        <v>118</v>
      </c>
      <c r="H100" s="17">
        <v>20230901</v>
      </c>
      <c r="I100" s="17" t="s">
        <v>248</v>
      </c>
      <c r="J100" s="18" t="s">
        <v>53</v>
      </c>
      <c r="K100" s="17" t="s">
        <v>11</v>
      </c>
      <c r="L100" s="17" t="s">
        <v>310</v>
      </c>
      <c r="M100" s="33">
        <v>2500</v>
      </c>
      <c r="N100" s="36"/>
      <c r="O100" s="36"/>
    </row>
    <row r="101" s="5" customFormat="1" ht="27" customHeight="1" spans="1:15">
      <c r="A101" s="17">
        <v>98</v>
      </c>
      <c r="B101" s="17" t="s">
        <v>47</v>
      </c>
      <c r="C101" s="17" t="s">
        <v>48</v>
      </c>
      <c r="D101" s="17" t="s">
        <v>29</v>
      </c>
      <c r="E101" s="17" t="s">
        <v>370</v>
      </c>
      <c r="F101" s="17" t="s">
        <v>371</v>
      </c>
      <c r="G101" s="17" t="s">
        <v>372</v>
      </c>
      <c r="H101" s="17">
        <v>20230909</v>
      </c>
      <c r="I101" s="17" t="s">
        <v>373</v>
      </c>
      <c r="J101" s="18" t="s">
        <v>89</v>
      </c>
      <c r="K101" s="17" t="s">
        <v>11</v>
      </c>
      <c r="L101" s="17" t="s">
        <v>55</v>
      </c>
      <c r="M101" s="33">
        <v>2500</v>
      </c>
      <c r="N101" s="36"/>
      <c r="O101" s="36"/>
    </row>
    <row r="102" s="5" customFormat="1" ht="27" customHeight="1" spans="1:15">
      <c r="A102" s="17">
        <v>99</v>
      </c>
      <c r="B102" s="17" t="s">
        <v>47</v>
      </c>
      <c r="C102" s="17" t="s">
        <v>48</v>
      </c>
      <c r="D102" s="17" t="s">
        <v>30</v>
      </c>
      <c r="E102" s="17" t="s">
        <v>374</v>
      </c>
      <c r="F102" s="17" t="s">
        <v>375</v>
      </c>
      <c r="G102" s="18" t="s">
        <v>67</v>
      </c>
      <c r="H102" s="17">
        <v>20230901</v>
      </c>
      <c r="I102" s="17" t="s">
        <v>68</v>
      </c>
      <c r="J102" s="17" t="s">
        <v>315</v>
      </c>
      <c r="K102" s="17" t="s">
        <v>69</v>
      </c>
      <c r="L102" s="17" t="s">
        <v>55</v>
      </c>
      <c r="M102" s="33">
        <v>1500</v>
      </c>
      <c r="N102" s="36"/>
      <c r="O102" s="36"/>
    </row>
    <row r="103" s="5" customFormat="1" ht="27" customHeight="1" spans="1:15">
      <c r="A103" s="17">
        <v>100</v>
      </c>
      <c r="B103" s="17" t="s">
        <v>47</v>
      </c>
      <c r="C103" s="17" t="s">
        <v>48</v>
      </c>
      <c r="D103" s="17" t="s">
        <v>30</v>
      </c>
      <c r="E103" s="17" t="s">
        <v>376</v>
      </c>
      <c r="F103" s="17" t="s">
        <v>377</v>
      </c>
      <c r="G103" s="18" t="s">
        <v>67</v>
      </c>
      <c r="H103" s="17">
        <v>20230901</v>
      </c>
      <c r="I103" s="17" t="s">
        <v>68</v>
      </c>
      <c r="J103" s="17" t="s">
        <v>315</v>
      </c>
      <c r="K103" s="17" t="s">
        <v>69</v>
      </c>
      <c r="L103" s="17" t="s">
        <v>55</v>
      </c>
      <c r="M103" s="33">
        <v>1500</v>
      </c>
      <c r="N103" s="36"/>
      <c r="O103" s="36"/>
    </row>
    <row r="104" s="5" customFormat="1" ht="27" customHeight="1" spans="1:15">
      <c r="A104" s="17">
        <v>101</v>
      </c>
      <c r="B104" s="17" t="s">
        <v>47</v>
      </c>
      <c r="C104" s="17" t="s">
        <v>48</v>
      </c>
      <c r="D104" s="17" t="s">
        <v>30</v>
      </c>
      <c r="E104" s="17" t="s">
        <v>378</v>
      </c>
      <c r="F104" s="17" t="s">
        <v>379</v>
      </c>
      <c r="G104" s="17" t="s">
        <v>74</v>
      </c>
      <c r="H104" s="17">
        <v>20230901</v>
      </c>
      <c r="I104" s="17" t="s">
        <v>138</v>
      </c>
      <c r="J104" s="17" t="s">
        <v>380</v>
      </c>
      <c r="K104" s="17" t="s">
        <v>54</v>
      </c>
      <c r="L104" s="17" t="s">
        <v>55</v>
      </c>
      <c r="M104" s="33">
        <v>2000</v>
      </c>
      <c r="N104" s="36"/>
      <c r="O104" s="36"/>
    </row>
    <row r="105" s="5" customFormat="1" ht="27" customHeight="1" spans="1:15">
      <c r="A105" s="17">
        <v>102</v>
      </c>
      <c r="B105" s="17" t="s">
        <v>47</v>
      </c>
      <c r="C105" s="17" t="s">
        <v>48</v>
      </c>
      <c r="D105" s="17" t="s">
        <v>30</v>
      </c>
      <c r="E105" s="17" t="s">
        <v>381</v>
      </c>
      <c r="F105" s="17" t="s">
        <v>382</v>
      </c>
      <c r="G105" s="17" t="s">
        <v>271</v>
      </c>
      <c r="H105" s="17">
        <v>20220901</v>
      </c>
      <c r="I105" s="17" t="s">
        <v>320</v>
      </c>
      <c r="J105" s="17" t="s">
        <v>60</v>
      </c>
      <c r="K105" s="17" t="s">
        <v>259</v>
      </c>
      <c r="L105" s="17" t="s">
        <v>55</v>
      </c>
      <c r="M105" s="33">
        <v>2000</v>
      </c>
      <c r="N105" s="36"/>
      <c r="O105" s="36"/>
    </row>
    <row r="106" s="5" customFormat="1" ht="27" customHeight="1" spans="1:15">
      <c r="A106" s="17">
        <v>103</v>
      </c>
      <c r="B106" s="17" t="s">
        <v>47</v>
      </c>
      <c r="C106" s="17" t="s">
        <v>48</v>
      </c>
      <c r="D106" s="17" t="s">
        <v>30</v>
      </c>
      <c r="E106" s="17" t="s">
        <v>383</v>
      </c>
      <c r="F106" s="17" t="s">
        <v>384</v>
      </c>
      <c r="G106" s="17" t="s">
        <v>63</v>
      </c>
      <c r="H106" s="17">
        <v>20220901</v>
      </c>
      <c r="I106" s="17" t="s">
        <v>64</v>
      </c>
      <c r="J106" s="17" t="s">
        <v>385</v>
      </c>
      <c r="K106" s="17" t="s">
        <v>11</v>
      </c>
      <c r="L106" s="17" t="s">
        <v>310</v>
      </c>
      <c r="M106" s="33">
        <v>2500</v>
      </c>
      <c r="N106" s="36"/>
      <c r="O106" s="36"/>
    </row>
    <row r="107" s="5" customFormat="1" ht="27" customHeight="1" spans="1:15">
      <c r="A107" s="17">
        <v>104</v>
      </c>
      <c r="B107" s="17" t="s">
        <v>47</v>
      </c>
      <c r="C107" s="17" t="s">
        <v>48</v>
      </c>
      <c r="D107" s="17" t="s">
        <v>30</v>
      </c>
      <c r="E107" s="17" t="s">
        <v>386</v>
      </c>
      <c r="F107" s="17" t="s">
        <v>387</v>
      </c>
      <c r="G107" s="17" t="s">
        <v>388</v>
      </c>
      <c r="H107" s="17">
        <v>20210901</v>
      </c>
      <c r="I107" s="17" t="s">
        <v>389</v>
      </c>
      <c r="J107" s="17" t="s">
        <v>315</v>
      </c>
      <c r="K107" s="17" t="s">
        <v>11</v>
      </c>
      <c r="L107" s="17" t="s">
        <v>310</v>
      </c>
      <c r="M107" s="33">
        <v>2500</v>
      </c>
      <c r="N107" s="36"/>
      <c r="O107" s="36"/>
    </row>
    <row r="108" s="5" customFormat="1" ht="27" customHeight="1" spans="1:15">
      <c r="A108" s="17">
        <v>105</v>
      </c>
      <c r="B108" s="17" t="s">
        <v>47</v>
      </c>
      <c r="C108" s="17" t="s">
        <v>48</v>
      </c>
      <c r="D108" s="17" t="s">
        <v>30</v>
      </c>
      <c r="E108" s="18" t="s">
        <v>390</v>
      </c>
      <c r="F108" s="18" t="s">
        <v>391</v>
      </c>
      <c r="G108" s="17" t="s">
        <v>392</v>
      </c>
      <c r="H108" s="17">
        <v>20230901</v>
      </c>
      <c r="I108" s="17" t="s">
        <v>393</v>
      </c>
      <c r="J108" s="17" t="s">
        <v>315</v>
      </c>
      <c r="K108" s="17" t="s">
        <v>11</v>
      </c>
      <c r="L108" s="17" t="s">
        <v>163</v>
      </c>
      <c r="M108" s="33">
        <v>2500</v>
      </c>
      <c r="N108" s="36"/>
      <c r="O108" s="36"/>
    </row>
    <row r="109" s="5" customFormat="1" ht="27" customHeight="1" spans="1:15">
      <c r="A109" s="17">
        <v>106</v>
      </c>
      <c r="B109" s="17" t="s">
        <v>47</v>
      </c>
      <c r="C109" s="17" t="s">
        <v>48</v>
      </c>
      <c r="D109" s="17" t="s">
        <v>31</v>
      </c>
      <c r="E109" s="18" t="s">
        <v>394</v>
      </c>
      <c r="F109" s="17" t="s">
        <v>395</v>
      </c>
      <c r="G109" s="17" t="s">
        <v>125</v>
      </c>
      <c r="H109" s="17" t="s">
        <v>75</v>
      </c>
      <c r="I109" s="17" t="s">
        <v>396</v>
      </c>
      <c r="J109" s="17" t="s">
        <v>53</v>
      </c>
      <c r="K109" s="17" t="s">
        <v>11</v>
      </c>
      <c r="L109" s="17" t="s">
        <v>55</v>
      </c>
      <c r="M109" s="33">
        <v>2500</v>
      </c>
      <c r="N109" s="36"/>
      <c r="O109" s="36"/>
    </row>
    <row r="110" s="5" customFormat="1" ht="27" customHeight="1" spans="1:15">
      <c r="A110" s="17">
        <v>107</v>
      </c>
      <c r="B110" s="17" t="s">
        <v>47</v>
      </c>
      <c r="C110" s="17" t="s">
        <v>48</v>
      </c>
      <c r="D110" s="17" t="s">
        <v>31</v>
      </c>
      <c r="E110" s="18" t="s">
        <v>397</v>
      </c>
      <c r="F110" s="17" t="s">
        <v>398</v>
      </c>
      <c r="G110" s="17" t="s">
        <v>125</v>
      </c>
      <c r="H110" s="17" t="s">
        <v>75</v>
      </c>
      <c r="I110" s="17" t="s">
        <v>399</v>
      </c>
      <c r="J110" s="17" t="s">
        <v>53</v>
      </c>
      <c r="K110" s="17" t="s">
        <v>11</v>
      </c>
      <c r="L110" s="17" t="s">
        <v>55</v>
      </c>
      <c r="M110" s="33">
        <v>2500</v>
      </c>
      <c r="N110" s="36"/>
      <c r="O110" s="36"/>
    </row>
    <row r="111" s="5" customFormat="1" ht="27" customHeight="1" spans="1:15">
      <c r="A111" s="17">
        <v>108</v>
      </c>
      <c r="B111" s="17" t="s">
        <v>47</v>
      </c>
      <c r="C111" s="17" t="s">
        <v>48</v>
      </c>
      <c r="D111" s="17" t="s">
        <v>31</v>
      </c>
      <c r="E111" s="18" t="s">
        <v>400</v>
      </c>
      <c r="F111" s="17" t="s">
        <v>401</v>
      </c>
      <c r="G111" s="17" t="s">
        <v>67</v>
      </c>
      <c r="H111" s="17" t="s">
        <v>75</v>
      </c>
      <c r="I111" s="17" t="s">
        <v>176</v>
      </c>
      <c r="J111" s="17" t="s">
        <v>53</v>
      </c>
      <c r="K111" s="17" t="s">
        <v>69</v>
      </c>
      <c r="L111" s="17" t="s">
        <v>163</v>
      </c>
      <c r="M111" s="33">
        <v>1500</v>
      </c>
      <c r="N111" s="36"/>
      <c r="O111" s="36"/>
    </row>
    <row r="112" s="5" customFormat="1" ht="27" customHeight="1" spans="1:15">
      <c r="A112" s="17">
        <v>109</v>
      </c>
      <c r="B112" s="17" t="s">
        <v>47</v>
      </c>
      <c r="C112" s="17" t="s">
        <v>48</v>
      </c>
      <c r="D112" s="17" t="s">
        <v>31</v>
      </c>
      <c r="E112" s="18" t="s">
        <v>402</v>
      </c>
      <c r="F112" s="17" t="s">
        <v>403</v>
      </c>
      <c r="G112" s="17" t="s">
        <v>67</v>
      </c>
      <c r="H112" s="17" t="s">
        <v>75</v>
      </c>
      <c r="I112" s="17" t="s">
        <v>129</v>
      </c>
      <c r="J112" s="17" t="s">
        <v>53</v>
      </c>
      <c r="K112" s="17" t="s">
        <v>69</v>
      </c>
      <c r="L112" s="17" t="s">
        <v>55</v>
      </c>
      <c r="M112" s="33">
        <v>1500</v>
      </c>
      <c r="N112" s="36"/>
      <c r="O112" s="36"/>
    </row>
    <row r="113" s="1" customFormat="1" ht="27" customHeight="1" spans="1:15">
      <c r="A113" s="17">
        <v>110</v>
      </c>
      <c r="B113" s="18" t="s">
        <v>47</v>
      </c>
      <c r="C113" s="18" t="s">
        <v>48</v>
      </c>
      <c r="D113" s="18" t="s">
        <v>32</v>
      </c>
      <c r="E113" s="18" t="s">
        <v>404</v>
      </c>
      <c r="F113" s="18" t="s">
        <v>405</v>
      </c>
      <c r="G113" s="18" t="s">
        <v>388</v>
      </c>
      <c r="H113" s="18">
        <v>20230918</v>
      </c>
      <c r="I113" s="18" t="s">
        <v>59</v>
      </c>
      <c r="J113" s="18" t="s">
        <v>199</v>
      </c>
      <c r="K113" s="18" t="s">
        <v>11</v>
      </c>
      <c r="L113" s="18" t="s">
        <v>55</v>
      </c>
      <c r="M113" s="35">
        <v>2500</v>
      </c>
      <c r="N113" s="42"/>
      <c r="O113" s="42"/>
    </row>
    <row r="114" s="1" customFormat="1" ht="27" customHeight="1" spans="1:15">
      <c r="A114" s="17">
        <v>111</v>
      </c>
      <c r="B114" s="18" t="s">
        <v>47</v>
      </c>
      <c r="C114" s="18" t="s">
        <v>48</v>
      </c>
      <c r="D114" s="18" t="s">
        <v>32</v>
      </c>
      <c r="E114" s="18" t="s">
        <v>406</v>
      </c>
      <c r="F114" s="18" t="s">
        <v>407</v>
      </c>
      <c r="G114" s="18" t="s">
        <v>408</v>
      </c>
      <c r="H114" s="18">
        <v>20230902</v>
      </c>
      <c r="I114" s="18" t="s">
        <v>52</v>
      </c>
      <c r="J114" s="18" t="s">
        <v>199</v>
      </c>
      <c r="K114" s="18" t="s">
        <v>11</v>
      </c>
      <c r="L114" s="18" t="s">
        <v>55</v>
      </c>
      <c r="M114" s="35">
        <v>2500</v>
      </c>
      <c r="N114" s="42"/>
      <c r="O114" s="42"/>
    </row>
    <row r="115" s="1" customFormat="1" ht="27" customHeight="1" spans="1:15">
      <c r="A115" s="17">
        <v>112</v>
      </c>
      <c r="B115" s="18" t="s">
        <v>47</v>
      </c>
      <c r="C115" s="18" t="s">
        <v>48</v>
      </c>
      <c r="D115" s="18" t="s">
        <v>32</v>
      </c>
      <c r="E115" s="18" t="s">
        <v>409</v>
      </c>
      <c r="F115" s="18" t="s">
        <v>410</v>
      </c>
      <c r="G115" s="18" t="s">
        <v>411</v>
      </c>
      <c r="H115" s="18">
        <v>20230826</v>
      </c>
      <c r="I115" s="17" t="s">
        <v>412</v>
      </c>
      <c r="J115" s="18" t="s">
        <v>315</v>
      </c>
      <c r="K115" s="18" t="s">
        <v>11</v>
      </c>
      <c r="L115" s="18" t="s">
        <v>55</v>
      </c>
      <c r="M115" s="35">
        <v>2500</v>
      </c>
      <c r="N115" s="42"/>
      <c r="O115" s="42"/>
    </row>
    <row r="116" s="1" customFormat="1" ht="27" customHeight="1" spans="1:15">
      <c r="A116" s="17">
        <v>113</v>
      </c>
      <c r="B116" s="18" t="s">
        <v>47</v>
      </c>
      <c r="C116" s="18" t="s">
        <v>48</v>
      </c>
      <c r="D116" s="18" t="s">
        <v>32</v>
      </c>
      <c r="E116" s="18" t="s">
        <v>413</v>
      </c>
      <c r="F116" s="18" t="s">
        <v>414</v>
      </c>
      <c r="G116" s="18" t="s">
        <v>277</v>
      </c>
      <c r="H116" s="18">
        <v>20230827</v>
      </c>
      <c r="I116" s="18" t="s">
        <v>415</v>
      </c>
      <c r="J116" s="18" t="s">
        <v>315</v>
      </c>
      <c r="K116" s="18" t="s">
        <v>11</v>
      </c>
      <c r="L116" s="18" t="s">
        <v>55</v>
      </c>
      <c r="M116" s="35">
        <v>2500</v>
      </c>
      <c r="N116" s="42"/>
      <c r="O116" s="42"/>
    </row>
    <row r="117" s="1" customFormat="1" ht="27" customHeight="1" spans="1:15">
      <c r="A117" s="17">
        <v>114</v>
      </c>
      <c r="B117" s="18" t="s">
        <v>47</v>
      </c>
      <c r="C117" s="18" t="s">
        <v>48</v>
      </c>
      <c r="D117" s="18" t="s">
        <v>32</v>
      </c>
      <c r="E117" s="18" t="s">
        <v>416</v>
      </c>
      <c r="F117" s="18" t="s">
        <v>417</v>
      </c>
      <c r="G117" s="18" t="s">
        <v>101</v>
      </c>
      <c r="H117" s="18">
        <v>20220829</v>
      </c>
      <c r="I117" s="18" t="s">
        <v>418</v>
      </c>
      <c r="J117" s="18" t="s">
        <v>89</v>
      </c>
      <c r="K117" s="17" t="s">
        <v>54</v>
      </c>
      <c r="L117" s="18" t="s">
        <v>55</v>
      </c>
      <c r="M117" s="35">
        <v>2000</v>
      </c>
      <c r="N117" s="42"/>
      <c r="O117" s="42"/>
    </row>
    <row r="118" s="1" customFormat="1" ht="27" customHeight="1" spans="1:15">
      <c r="A118" s="17">
        <v>115</v>
      </c>
      <c r="B118" s="18" t="s">
        <v>47</v>
      </c>
      <c r="C118" s="18" t="s">
        <v>48</v>
      </c>
      <c r="D118" s="18" t="s">
        <v>32</v>
      </c>
      <c r="E118" s="18" t="s">
        <v>419</v>
      </c>
      <c r="F118" s="18" t="s">
        <v>420</v>
      </c>
      <c r="G118" s="18" t="s">
        <v>197</v>
      </c>
      <c r="H118" s="18">
        <v>20230830</v>
      </c>
      <c r="I118" s="18" t="s">
        <v>421</v>
      </c>
      <c r="J118" s="18" t="s">
        <v>60</v>
      </c>
      <c r="K118" s="17" t="s">
        <v>11</v>
      </c>
      <c r="L118" s="18" t="s">
        <v>55</v>
      </c>
      <c r="M118" s="35">
        <v>2500</v>
      </c>
      <c r="N118" s="42"/>
      <c r="O118" s="42"/>
    </row>
    <row r="119" s="1" customFormat="1" ht="27" customHeight="1" spans="1:15">
      <c r="A119" s="17">
        <v>116</v>
      </c>
      <c r="B119" s="17" t="s">
        <v>47</v>
      </c>
      <c r="C119" s="17" t="s">
        <v>48</v>
      </c>
      <c r="D119" s="17" t="s">
        <v>33</v>
      </c>
      <c r="E119" s="18" t="s">
        <v>422</v>
      </c>
      <c r="F119" s="18" t="s">
        <v>423</v>
      </c>
      <c r="G119" s="17" t="s">
        <v>408</v>
      </c>
      <c r="H119" s="45" t="s">
        <v>424</v>
      </c>
      <c r="I119" s="17" t="s">
        <v>52</v>
      </c>
      <c r="J119" s="18" t="s">
        <v>199</v>
      </c>
      <c r="K119" s="17" t="s">
        <v>11</v>
      </c>
      <c r="L119" s="17" t="s">
        <v>163</v>
      </c>
      <c r="M119" s="33">
        <v>2500</v>
      </c>
      <c r="N119" s="42"/>
      <c r="O119" s="42"/>
    </row>
    <row r="120" s="1" customFormat="1" ht="27" customHeight="1" spans="1:15">
      <c r="A120" s="17">
        <v>117</v>
      </c>
      <c r="B120" s="17" t="s">
        <v>47</v>
      </c>
      <c r="C120" s="17" t="s">
        <v>48</v>
      </c>
      <c r="D120" s="17" t="s">
        <v>33</v>
      </c>
      <c r="E120" s="18" t="s">
        <v>425</v>
      </c>
      <c r="F120" s="18" t="s">
        <v>426</v>
      </c>
      <c r="G120" s="17" t="s">
        <v>144</v>
      </c>
      <c r="H120" s="18">
        <v>20210901</v>
      </c>
      <c r="I120" s="17" t="s">
        <v>52</v>
      </c>
      <c r="J120" s="18" t="s">
        <v>53</v>
      </c>
      <c r="K120" s="17" t="s">
        <v>54</v>
      </c>
      <c r="L120" s="17" t="s">
        <v>55</v>
      </c>
      <c r="M120" s="33">
        <v>2000</v>
      </c>
      <c r="N120" s="42"/>
      <c r="O120" s="42"/>
    </row>
    <row r="121" s="1" customFormat="1" ht="27" customHeight="1" spans="1:15">
      <c r="A121" s="17">
        <v>118</v>
      </c>
      <c r="B121" s="17" t="s">
        <v>47</v>
      </c>
      <c r="C121" s="17" t="s">
        <v>48</v>
      </c>
      <c r="D121" s="17" t="s">
        <v>33</v>
      </c>
      <c r="E121" s="18" t="s">
        <v>427</v>
      </c>
      <c r="F121" s="18" t="s">
        <v>428</v>
      </c>
      <c r="G121" s="17" t="s">
        <v>429</v>
      </c>
      <c r="H121" s="18" t="s">
        <v>145</v>
      </c>
      <c r="I121" s="17" t="s">
        <v>52</v>
      </c>
      <c r="J121" s="18" t="s">
        <v>53</v>
      </c>
      <c r="K121" s="17" t="s">
        <v>11</v>
      </c>
      <c r="L121" s="17" t="s">
        <v>55</v>
      </c>
      <c r="M121" s="33">
        <v>2500</v>
      </c>
      <c r="N121" s="42"/>
      <c r="O121" s="42"/>
    </row>
    <row r="122" s="1" customFormat="1" ht="27" customHeight="1" spans="1:15">
      <c r="A122" s="17">
        <v>119</v>
      </c>
      <c r="B122" s="17" t="s">
        <v>47</v>
      </c>
      <c r="C122" s="17" t="s">
        <v>48</v>
      </c>
      <c r="D122" s="17" t="s">
        <v>33</v>
      </c>
      <c r="E122" s="18" t="s">
        <v>430</v>
      </c>
      <c r="F122" s="18" t="s">
        <v>431</v>
      </c>
      <c r="G122" s="17" t="s">
        <v>118</v>
      </c>
      <c r="H122" s="18">
        <v>20220825</v>
      </c>
      <c r="I122" s="17" t="s">
        <v>432</v>
      </c>
      <c r="J122" s="18" t="s">
        <v>53</v>
      </c>
      <c r="K122" s="17" t="s">
        <v>11</v>
      </c>
      <c r="L122" s="17" t="s">
        <v>163</v>
      </c>
      <c r="M122" s="33">
        <v>2500</v>
      </c>
      <c r="N122" s="42"/>
      <c r="O122" s="42"/>
    </row>
    <row r="123" s="1" customFormat="1" ht="27" customHeight="1" spans="1:15">
      <c r="A123" s="17">
        <v>120</v>
      </c>
      <c r="B123" s="17" t="s">
        <v>47</v>
      </c>
      <c r="C123" s="17" t="s">
        <v>48</v>
      </c>
      <c r="D123" s="17" t="s">
        <v>33</v>
      </c>
      <c r="E123" s="18" t="s">
        <v>433</v>
      </c>
      <c r="F123" s="18" t="s">
        <v>434</v>
      </c>
      <c r="G123" s="17" t="s">
        <v>93</v>
      </c>
      <c r="H123" s="18">
        <v>20220901</v>
      </c>
      <c r="I123" s="17" t="s">
        <v>393</v>
      </c>
      <c r="J123" s="18" t="s">
        <v>53</v>
      </c>
      <c r="K123" s="17" t="s">
        <v>11</v>
      </c>
      <c r="L123" s="17" t="s">
        <v>55</v>
      </c>
      <c r="M123" s="33">
        <v>2500</v>
      </c>
      <c r="N123" s="42"/>
      <c r="O123" s="42"/>
    </row>
    <row r="124" s="1" customFormat="1" ht="27" customHeight="1" spans="1:15">
      <c r="A124" s="17">
        <v>121</v>
      </c>
      <c r="B124" s="17" t="s">
        <v>47</v>
      </c>
      <c r="C124" s="17" t="s">
        <v>48</v>
      </c>
      <c r="D124" s="17" t="s">
        <v>33</v>
      </c>
      <c r="E124" s="18" t="s">
        <v>435</v>
      </c>
      <c r="F124" s="18" t="s">
        <v>436</v>
      </c>
      <c r="G124" s="17" t="s">
        <v>408</v>
      </c>
      <c r="H124" s="18">
        <v>20220901</v>
      </c>
      <c r="I124" s="17" t="s">
        <v>52</v>
      </c>
      <c r="J124" s="18" t="s">
        <v>89</v>
      </c>
      <c r="K124" s="17" t="s">
        <v>54</v>
      </c>
      <c r="L124" s="17" t="s">
        <v>55</v>
      </c>
      <c r="M124" s="33">
        <v>2000</v>
      </c>
      <c r="N124" s="42"/>
      <c r="O124" s="42"/>
    </row>
    <row r="125" s="1" customFormat="1" ht="27" customHeight="1" spans="1:15">
      <c r="A125" s="17">
        <v>122</v>
      </c>
      <c r="B125" s="17" t="s">
        <v>47</v>
      </c>
      <c r="C125" s="17" t="s">
        <v>48</v>
      </c>
      <c r="D125" s="17" t="s">
        <v>33</v>
      </c>
      <c r="E125" s="18" t="s">
        <v>437</v>
      </c>
      <c r="F125" s="18" t="s">
        <v>438</v>
      </c>
      <c r="G125" s="17" t="s">
        <v>439</v>
      </c>
      <c r="H125" s="18" t="s">
        <v>145</v>
      </c>
      <c r="I125" s="17" t="s">
        <v>52</v>
      </c>
      <c r="J125" s="18" t="s">
        <v>53</v>
      </c>
      <c r="K125" s="17" t="s">
        <v>11</v>
      </c>
      <c r="L125" s="17" t="s">
        <v>55</v>
      </c>
      <c r="M125" s="33">
        <v>2500</v>
      </c>
      <c r="N125" s="42"/>
      <c r="O125" s="42"/>
    </row>
    <row r="126" s="1" customFormat="1" ht="27" customHeight="1" spans="1:15">
      <c r="A126" s="17">
        <v>123</v>
      </c>
      <c r="B126" s="17" t="s">
        <v>47</v>
      </c>
      <c r="C126" s="17" t="s">
        <v>48</v>
      </c>
      <c r="D126" s="17" t="s">
        <v>33</v>
      </c>
      <c r="E126" s="17" t="s">
        <v>440</v>
      </c>
      <c r="F126" s="17" t="s">
        <v>441</v>
      </c>
      <c r="G126" s="17" t="s">
        <v>74</v>
      </c>
      <c r="H126" s="22" t="s">
        <v>442</v>
      </c>
      <c r="I126" s="17" t="s">
        <v>202</v>
      </c>
      <c r="J126" s="18" t="s">
        <v>89</v>
      </c>
      <c r="K126" s="17" t="s">
        <v>54</v>
      </c>
      <c r="L126" s="17" t="s">
        <v>55</v>
      </c>
      <c r="M126" s="33">
        <v>2000</v>
      </c>
      <c r="N126" s="42"/>
      <c r="O126" s="42"/>
    </row>
    <row r="127" s="1" customFormat="1" ht="27" customHeight="1" spans="1:15">
      <c r="A127" s="17">
        <v>124</v>
      </c>
      <c r="B127" s="17" t="s">
        <v>47</v>
      </c>
      <c r="C127" s="17" t="s">
        <v>48</v>
      </c>
      <c r="D127" s="17" t="s">
        <v>33</v>
      </c>
      <c r="E127" s="17" t="s">
        <v>427</v>
      </c>
      <c r="F127" s="17" t="s">
        <v>443</v>
      </c>
      <c r="G127" s="17" t="s">
        <v>67</v>
      </c>
      <c r="H127" s="22" t="s">
        <v>444</v>
      </c>
      <c r="I127" s="17" t="s">
        <v>64</v>
      </c>
      <c r="J127" s="17" t="s">
        <v>53</v>
      </c>
      <c r="K127" s="17" t="s">
        <v>69</v>
      </c>
      <c r="L127" s="17" t="s">
        <v>55</v>
      </c>
      <c r="M127" s="33">
        <v>1500</v>
      </c>
      <c r="N127" s="42"/>
      <c r="O127" s="42"/>
    </row>
    <row r="128" s="1" customFormat="1" ht="27" customHeight="1" spans="1:15">
      <c r="A128" s="17">
        <v>125</v>
      </c>
      <c r="B128" s="17" t="s">
        <v>47</v>
      </c>
      <c r="C128" s="17" t="s">
        <v>48</v>
      </c>
      <c r="D128" s="17" t="s">
        <v>33</v>
      </c>
      <c r="E128" s="17" t="s">
        <v>445</v>
      </c>
      <c r="F128" s="17" t="s">
        <v>446</v>
      </c>
      <c r="G128" s="17" t="s">
        <v>447</v>
      </c>
      <c r="H128" s="22" t="s">
        <v>145</v>
      </c>
      <c r="I128" s="17" t="s">
        <v>448</v>
      </c>
      <c r="J128" s="17" t="s">
        <v>449</v>
      </c>
      <c r="K128" s="17" t="s">
        <v>11</v>
      </c>
      <c r="L128" s="24" t="s">
        <v>90</v>
      </c>
      <c r="M128" s="33">
        <v>2500</v>
      </c>
      <c r="N128" s="42"/>
      <c r="O128" s="42"/>
    </row>
    <row r="129" s="1" customFormat="1" ht="27" customHeight="1" spans="1:15">
      <c r="A129" s="17">
        <v>126</v>
      </c>
      <c r="B129" s="17" t="s">
        <v>47</v>
      </c>
      <c r="C129" s="17" t="s">
        <v>48</v>
      </c>
      <c r="D129" s="17" t="s">
        <v>33</v>
      </c>
      <c r="E129" s="17" t="s">
        <v>450</v>
      </c>
      <c r="F129" s="17" t="s">
        <v>451</v>
      </c>
      <c r="G129" s="17" t="s">
        <v>452</v>
      </c>
      <c r="H129" s="22" t="s">
        <v>453</v>
      </c>
      <c r="I129" s="17" t="s">
        <v>454</v>
      </c>
      <c r="J129" s="17" t="s">
        <v>449</v>
      </c>
      <c r="K129" s="17" t="s">
        <v>11</v>
      </c>
      <c r="L129" s="17" t="s">
        <v>55</v>
      </c>
      <c r="M129" s="33">
        <v>2500</v>
      </c>
      <c r="N129" s="42"/>
      <c r="O129" s="42"/>
    </row>
    <row r="130" s="1" customFormat="1" ht="27" customHeight="1" spans="1:15">
      <c r="A130" s="17">
        <v>127</v>
      </c>
      <c r="B130" s="17" t="s">
        <v>47</v>
      </c>
      <c r="C130" s="17" t="s">
        <v>48</v>
      </c>
      <c r="D130" s="17" t="s">
        <v>33</v>
      </c>
      <c r="E130" s="17" t="s">
        <v>455</v>
      </c>
      <c r="F130" s="17" t="s">
        <v>456</v>
      </c>
      <c r="G130" s="17" t="s">
        <v>457</v>
      </c>
      <c r="H130" s="22" t="s">
        <v>458</v>
      </c>
      <c r="I130" s="17" t="s">
        <v>459</v>
      </c>
      <c r="J130" s="17" t="s">
        <v>449</v>
      </c>
      <c r="K130" s="17" t="s">
        <v>11</v>
      </c>
      <c r="L130" s="17" t="s">
        <v>55</v>
      </c>
      <c r="M130" s="33">
        <v>2500</v>
      </c>
      <c r="N130" s="42"/>
      <c r="O130" s="42"/>
    </row>
    <row r="131" s="8" customFormat="1" ht="27" customHeight="1" spans="1:13">
      <c r="A131" s="48">
        <v>123</v>
      </c>
      <c r="B131" s="48" t="s">
        <v>47</v>
      </c>
      <c r="C131" s="48" t="s">
        <v>48</v>
      </c>
      <c r="D131" s="48" t="s">
        <v>33</v>
      </c>
      <c r="E131" s="48" t="s">
        <v>450</v>
      </c>
      <c r="F131" s="48" t="s">
        <v>452</v>
      </c>
      <c r="G131" s="48" t="s">
        <v>454</v>
      </c>
      <c r="H131" s="48" t="s">
        <v>449</v>
      </c>
      <c r="I131" s="48" t="s">
        <v>11</v>
      </c>
      <c r="J131" s="48" t="s">
        <v>55</v>
      </c>
      <c r="K131" s="48"/>
      <c r="L131" s="48"/>
      <c r="M131" s="48"/>
    </row>
    <row r="132" s="5" customFormat="1" ht="25" customHeight="1" spans="1:11">
      <c r="A132" s="49"/>
      <c r="B132" s="50" t="s">
        <v>34</v>
      </c>
      <c r="C132" s="51"/>
      <c r="D132" s="49"/>
      <c r="E132" s="49"/>
      <c r="F132" s="49"/>
      <c r="G132" s="49"/>
      <c r="H132" s="49"/>
      <c r="I132" s="49"/>
      <c r="J132" s="49"/>
      <c r="K132" s="55"/>
    </row>
    <row r="133" s="9" customFormat="1" ht="24" customHeight="1" spans="1:208">
      <c r="A133" s="52"/>
      <c r="B133" s="5"/>
      <c r="C133" s="5"/>
      <c r="D133" s="5"/>
      <c r="E133" s="5"/>
      <c r="F133" s="5"/>
      <c r="G133" s="5"/>
      <c r="H133" s="5"/>
      <c r="I133" s="5"/>
      <c r="J133" s="5"/>
      <c r="K133" s="5"/>
      <c r="GS133" s="56"/>
      <c r="GT133" s="56"/>
      <c r="GU133" s="56"/>
      <c r="GV133" s="56"/>
      <c r="GW133" s="56"/>
      <c r="GX133" s="56"/>
      <c r="GY133" s="56"/>
      <c r="GZ133" s="56"/>
    </row>
    <row r="134" s="10" customFormat="1" spans="1:11">
      <c r="A134" s="53" t="s">
        <v>460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</row>
    <row r="135" s="10" customFormat="1" spans="1:11">
      <c r="A135" s="53" t="s">
        <v>461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</row>
    <row r="136" s="10" customFormat="1" ht="39" customHeight="1" spans="1:11">
      <c r="A136" s="54" t="s">
        <v>462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</sheetData>
  <mergeCells count="5">
    <mergeCell ref="A1:J1"/>
    <mergeCell ref="A2:E2"/>
    <mergeCell ref="B132:C132"/>
    <mergeCell ref="A133:J133"/>
    <mergeCell ref="A136:K136"/>
  </mergeCells>
  <printOptions horizontalCentered="1" verticalCentered="1"/>
  <pageMargins left="0.503472222222222" right="0.109722222222222" top="0.751388888888889" bottom="0.751388888888889" header="0.298611111111111" footer="0.298611111111111"/>
  <pageSetup paperSize="9" scale="95" fitToHeight="0" orientation="landscape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附件3-1</vt:lpstr>
      <vt:lpstr>洛党镇2023年春季雨露计划汇总表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2023-01-31T01:35:00Z</dcterms:created>
  <dcterms:modified xsi:type="dcterms:W3CDTF">2023-11-09T06:59:40Z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9AA5EBED189049BA91780CECEDFC197D</vt:lpwstr>
  </property>
</Properties>
</file>