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concurrentCalc="0"/>
</workbook>
</file>

<file path=xl/sharedStrings.xml><?xml version="1.0" encoding="utf-8"?>
<sst xmlns="http://schemas.openxmlformats.org/spreadsheetml/2006/main" count="111" uniqueCount="66">
  <si>
    <t>2023年省级财政衔接推进乡村振兴补助资金(少数民族发展任务）项目计划表</t>
  </si>
  <si>
    <t>单位：万元</t>
  </si>
  <si>
    <t>主管单位</t>
  </si>
  <si>
    <t>市级文件号</t>
  </si>
  <si>
    <t>项目名称</t>
  </si>
  <si>
    <t>项目实施单位</t>
  </si>
  <si>
    <t>项目类别</t>
  </si>
  <si>
    <t>项目建设地点</t>
  </si>
  <si>
    <t>建设性质</t>
  </si>
  <si>
    <t>项目计划建设内容及规模</t>
  </si>
  <si>
    <t>项目计划总投资</t>
  </si>
  <si>
    <t>功能分类</t>
  </si>
  <si>
    <t>部门经济分类科目</t>
  </si>
  <si>
    <t>政府经济分类科目</t>
  </si>
  <si>
    <t>支出分类</t>
  </si>
  <si>
    <t>项目受益村组户、建档立卡户情况</t>
  </si>
  <si>
    <t>省级财政衔接推进乡村振兴补助资金</t>
  </si>
  <si>
    <t>市级级财政涉农统筹整合资金</t>
  </si>
  <si>
    <t>凤庆县民族宗教事务局</t>
  </si>
  <si>
    <t>临财农发〔2023〕1号</t>
  </si>
  <si>
    <t>郭大寨乡平掌村郭大寨乡养殖场建设项目</t>
  </si>
  <si>
    <t>郭大寨乡人民政府</t>
  </si>
  <si>
    <t>产业发展</t>
  </si>
  <si>
    <t>郭大寨乡</t>
  </si>
  <si>
    <t>新建</t>
  </si>
  <si>
    <t>圈舍建设846平方米，仓库房173平方米，生活用房64平方米，配套排污等设施。</t>
  </si>
  <si>
    <t>2130599其他巩固脱贫衔接乡村振兴支出</t>
  </si>
  <si>
    <t>31005 基础设施建设</t>
  </si>
  <si>
    <t>50302基础设施建设</t>
  </si>
  <si>
    <t>805002产业发展扶持</t>
  </si>
  <si>
    <t>受益333户，1494人，其中建档立卡贫困户117户477人。</t>
  </si>
  <si>
    <t>郭大寨邦贵村集体经济建设项目</t>
  </si>
  <si>
    <t>凤庆县</t>
  </si>
  <si>
    <t>加工房建设150平方米，管理房建设220平方米，配置叶加工设备6台</t>
  </si>
  <si>
    <t>受益464户 2025人，其中建档立卡户153户633人。</t>
  </si>
  <si>
    <t>勐佑镇勐佑村河西自然村进村道路改扩建建设项目</t>
  </si>
  <si>
    <t>勐佑镇人民政府</t>
  </si>
  <si>
    <t>基础设施建设</t>
  </si>
  <si>
    <t>勐佑镇勐佑村河西自然村</t>
  </si>
  <si>
    <t>勐佑村河西自然村进村道路加宽2米并进行沥青硬化，通信光缆入地240米，配套建设排水沟渠240米</t>
  </si>
  <si>
    <t>受益农户169户633人，其中建档立卡户8户，35人。</t>
  </si>
  <si>
    <t>洛党镇前后营自然村基础设施建设</t>
  </si>
  <si>
    <t>洛党镇人民政府</t>
  </si>
  <si>
    <t>洛党镇洛党村前后营自然村</t>
  </si>
  <si>
    <t>改造</t>
  </si>
  <si>
    <t>1、投资21.7万元，完成凤庆县洛党镇洛党村前后营自然村民族团结示范村入口主体工程建设；
2、投资6.3万元，完成凤庆县洛党镇洛党村前后营自然村民族团结示范村亲子研学基地道路硬化工程建设；</t>
  </si>
  <si>
    <t>受益150户629人，其中建档立卡户17户79人。</t>
  </si>
  <si>
    <t>鲁史镇团结村集体经济建设项目</t>
  </si>
  <si>
    <t>鲁史镇人民政府</t>
  </si>
  <si>
    <t>鲁史镇团结村</t>
  </si>
  <si>
    <t>建设厂房400平方、生活区200平方、晒场400平方，购买揉茶机等加工设备等</t>
  </si>
  <si>
    <t>受益7个村民小组287户1090人，其中建档立卡户22户95人。</t>
  </si>
  <si>
    <t>新华乡砚田村人居环境提升项目</t>
  </si>
  <si>
    <t>新华乡人民政府</t>
  </si>
  <si>
    <t>人居环境提升</t>
  </si>
  <si>
    <t>新华乡砚田村</t>
  </si>
  <si>
    <t xml:space="preserve">种植黄金菊10000株、樱花100株、海棠20盆、砖砌花台20个，配套垃圾处理设施等。
</t>
  </si>
  <si>
    <t>受益23个小组869户1356人，其中建档立卡户71户237人。</t>
  </si>
  <si>
    <t>凤山镇文明社会马家店基础设施建设项目</t>
  </si>
  <si>
    <t xml:space="preserve">凤山镇人民政府
</t>
  </si>
  <si>
    <t xml:space="preserve">修缮保护
</t>
  </si>
  <si>
    <t>凤山镇文明社区</t>
  </si>
  <si>
    <t>开挖土石方850平方、青石板铺设修整110米，排水沟重修100米。</t>
  </si>
  <si>
    <t>受益1个小组22户619人，。</t>
  </si>
  <si>
    <t>合计</t>
  </si>
  <si>
    <t>项目名称：2023年省级财政衔接推进乡村振兴补助资金(少数民族发展任务）xx乡镇xx项目  资金性质：1116，，项目分类：313，资金来源：214，省级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</si>
</sst>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4">
    <font>
      <sz val="11"/>
      <color theme="1"/>
      <name val="宋体"/>
      <charset val="134"/>
      <scheme val="minor"/>
    </font>
    <font>
      <sz val="11"/>
      <color theme="1"/>
      <name val="方正小标宋_GBK"/>
      <charset val="134"/>
    </font>
    <font>
      <sz val="12"/>
      <color theme="1"/>
      <name val="宋体"/>
      <charset val="134"/>
    </font>
    <font>
      <sz val="11"/>
      <color theme="1"/>
      <name val="宋体"/>
      <charset val="134"/>
    </font>
    <font>
      <b/>
      <sz val="11"/>
      <color theme="1"/>
      <name val="宋体"/>
      <charset val="134"/>
    </font>
    <font>
      <sz val="9"/>
      <color theme="1"/>
      <name val="宋体"/>
      <charset val="134"/>
      <scheme val="minor"/>
    </font>
    <font>
      <sz val="8"/>
      <color theme="1"/>
      <name val="宋体"/>
      <charset val="134"/>
      <scheme val="minor"/>
    </font>
    <font>
      <sz val="10"/>
      <color theme="1"/>
      <name val="宋体"/>
      <charset val="134"/>
      <scheme val="minor"/>
    </font>
    <font>
      <sz val="11"/>
      <color rgb="FFFF0000"/>
      <name val="宋体"/>
      <charset val="134"/>
      <scheme val="minor"/>
    </font>
    <font>
      <sz val="10"/>
      <color theme="1"/>
      <name val="宋体"/>
      <charset val="134"/>
    </font>
    <font>
      <b/>
      <sz val="8"/>
      <color theme="1"/>
      <name val="宋体"/>
      <charset val="134"/>
    </font>
    <font>
      <sz val="8"/>
      <name val="宋体"/>
      <charset val="134"/>
    </font>
    <font>
      <b/>
      <sz val="10"/>
      <color theme="1"/>
      <name val="宋体"/>
      <charset val="134"/>
    </font>
    <font>
      <b/>
      <sz val="8"/>
      <name val="宋体"/>
      <charset val="134"/>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6"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8" fillId="10" borderId="0" applyNumberFormat="0" applyBorder="0" applyAlignment="0" applyProtection="0">
      <alignment vertical="center"/>
    </xf>
    <xf numFmtId="0" fontId="21" fillId="0" borderId="8" applyNumberFormat="0" applyFill="0" applyAlignment="0" applyProtection="0">
      <alignment vertical="center"/>
    </xf>
    <xf numFmtId="0" fontId="18" fillId="11" borderId="0" applyNumberFormat="0" applyBorder="0" applyAlignment="0" applyProtection="0">
      <alignment vertical="center"/>
    </xf>
    <xf numFmtId="0" fontId="27" fillId="12" borderId="9" applyNumberFormat="0" applyAlignment="0" applyProtection="0">
      <alignment vertical="center"/>
    </xf>
    <xf numFmtId="0" fontId="28" fillId="12" borderId="5" applyNumberFormat="0" applyAlignment="0" applyProtection="0">
      <alignment vertical="center"/>
    </xf>
    <xf numFmtId="0" fontId="29" fillId="13" borderId="10"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5" fillId="0" borderId="1"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0" fontId="5" fillId="0" borderId="2" xfId="0" applyFont="1" applyBorder="1" applyAlignment="1">
      <alignment horizontal="center" vertical="center" wrapText="1"/>
    </xf>
    <xf numFmtId="0" fontId="0" fillId="0" borderId="2" xfId="0" applyBorder="1" applyAlignment="1">
      <alignment vertical="center" wrapText="1"/>
    </xf>
    <xf numFmtId="0" fontId="0" fillId="0" borderId="2" xfId="0" applyBorder="1">
      <alignment vertical="center"/>
    </xf>
    <xf numFmtId="0" fontId="0" fillId="0" borderId="2" xfId="0"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center" vertical="center"/>
    </xf>
    <xf numFmtId="176" fontId="2" fillId="0" borderId="0" xfId="0" applyNumberFormat="1" applyFont="1" applyFill="1" applyAlignment="1">
      <alignment horizontal="right" vertical="center"/>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2" xfId="0" applyFont="1" applyBorder="1">
      <alignment vertical="center"/>
    </xf>
    <xf numFmtId="4" fontId="14" fillId="0" borderId="1" xfId="0" applyNumberFormat="1" applyFont="1" applyFill="1" applyBorder="1" applyAlignment="1">
      <alignment horizontal="left" vertical="center" wrapText="1"/>
    </xf>
    <xf numFmtId="0" fontId="5" fillId="0" borderId="4" xfId="0" applyFont="1" applyBorder="1" applyAlignment="1">
      <alignment vertical="center" wrapText="1"/>
    </xf>
    <xf numFmtId="0" fontId="5" fillId="0" borderId="1" xfId="0" applyFont="1" applyBorder="1">
      <alignment vertical="center"/>
    </xf>
    <xf numFmtId="0" fontId="5" fillId="0" borderId="2"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tabSelected="1" workbookViewId="0">
      <selection activeCell="T5" sqref="T5"/>
    </sheetView>
  </sheetViews>
  <sheetFormatPr defaultColWidth="9" defaultRowHeight="13.5"/>
  <cols>
    <col min="1" max="1" width="5.25" customWidth="1"/>
    <col min="2" max="2" width="4.625" customWidth="1"/>
    <col min="3" max="3" width="6.625" customWidth="1"/>
    <col min="4" max="4" width="5.5" customWidth="1"/>
    <col min="5" max="5" width="4.75" customWidth="1"/>
    <col min="6" max="6" width="4.5" customWidth="1"/>
    <col min="7" max="7" width="5" customWidth="1"/>
    <col min="8" max="8" width="47.75" customWidth="1"/>
    <col min="9" max="9" width="5.125" customWidth="1"/>
    <col min="10" max="11" width="3.625" customWidth="1"/>
    <col min="12" max="12" width="4.125" customWidth="1"/>
    <col min="13" max="13" width="4.625" customWidth="1"/>
    <col min="14" max="14" width="4.375" customWidth="1"/>
    <col min="15" max="15" width="5.375" customWidth="1"/>
    <col min="16" max="16" width="11.375" customWidth="1"/>
  </cols>
  <sheetData>
    <row r="1" customFormat="1" ht="29" customHeight="1" spans="1:15">
      <c r="A1" s="1" t="s">
        <v>0</v>
      </c>
      <c r="B1" s="1"/>
      <c r="C1" s="1"/>
      <c r="D1" s="1"/>
      <c r="E1" s="1"/>
      <c r="F1" s="1"/>
      <c r="G1" s="1"/>
      <c r="H1" s="1"/>
      <c r="I1" s="1"/>
      <c r="J1" s="1"/>
      <c r="K1" s="1"/>
      <c r="L1" s="1"/>
      <c r="M1" s="1"/>
      <c r="N1" s="1"/>
      <c r="O1" s="1"/>
    </row>
    <row r="2" customFormat="1" ht="14.25" spans="1:15">
      <c r="A2" s="2" t="s">
        <v>1</v>
      </c>
      <c r="B2" s="2"/>
      <c r="C2" s="2"/>
      <c r="D2" s="2"/>
      <c r="E2" s="3"/>
      <c r="F2" s="2"/>
      <c r="G2" s="2"/>
      <c r="H2" s="2"/>
      <c r="I2" s="17"/>
      <c r="J2" s="2"/>
      <c r="K2" s="2"/>
      <c r="L2" s="2"/>
      <c r="M2" s="2"/>
      <c r="N2" s="2"/>
      <c r="O2" s="2"/>
    </row>
    <row r="3" ht="15" customHeight="1" spans="1:16">
      <c r="A3" s="4" t="s">
        <v>2</v>
      </c>
      <c r="B3" s="4" t="s">
        <v>3</v>
      </c>
      <c r="C3" s="4" t="s">
        <v>4</v>
      </c>
      <c r="D3" s="4" t="s">
        <v>5</v>
      </c>
      <c r="E3" s="4" t="s">
        <v>6</v>
      </c>
      <c r="F3" s="4" t="s">
        <v>7</v>
      </c>
      <c r="G3" s="4" t="s">
        <v>8</v>
      </c>
      <c r="H3" s="4" t="s">
        <v>9</v>
      </c>
      <c r="I3" s="18" t="s">
        <v>10</v>
      </c>
      <c r="J3" s="19"/>
      <c r="K3" s="19"/>
      <c r="L3" s="19" t="s">
        <v>11</v>
      </c>
      <c r="M3" s="20" t="s">
        <v>12</v>
      </c>
      <c r="N3" s="20" t="s">
        <v>13</v>
      </c>
      <c r="O3" s="20" t="s">
        <v>14</v>
      </c>
      <c r="P3" s="21" t="s">
        <v>15</v>
      </c>
    </row>
    <row r="4" ht="84" spans="1:16">
      <c r="A4" s="5"/>
      <c r="B4" s="5"/>
      <c r="C4" s="5"/>
      <c r="D4" s="5"/>
      <c r="E4" s="5"/>
      <c r="F4" s="5"/>
      <c r="G4" s="5"/>
      <c r="H4" s="5"/>
      <c r="I4" s="22"/>
      <c r="J4" s="23" t="s">
        <v>16</v>
      </c>
      <c r="K4" s="23" t="s">
        <v>17</v>
      </c>
      <c r="L4" s="24"/>
      <c r="M4" s="25"/>
      <c r="N4" s="25"/>
      <c r="O4" s="25"/>
      <c r="P4" s="26"/>
    </row>
    <row r="5" ht="123" customHeight="1" spans="1:16">
      <c r="A5" s="6" t="s">
        <v>18</v>
      </c>
      <c r="B5" s="6" t="s">
        <v>19</v>
      </c>
      <c r="C5" s="6" t="s">
        <v>20</v>
      </c>
      <c r="D5" s="6" t="s">
        <v>21</v>
      </c>
      <c r="E5" s="6" t="s">
        <v>22</v>
      </c>
      <c r="F5" s="6" t="s">
        <v>23</v>
      </c>
      <c r="G5" s="6" t="s">
        <v>24</v>
      </c>
      <c r="H5" s="7" t="s">
        <v>25</v>
      </c>
      <c r="I5" s="27">
        <v>30</v>
      </c>
      <c r="J5" s="27">
        <v>30</v>
      </c>
      <c r="K5" s="27"/>
      <c r="L5" s="28" t="s">
        <v>26</v>
      </c>
      <c r="M5" s="6" t="s">
        <v>27</v>
      </c>
      <c r="N5" s="6" t="s">
        <v>28</v>
      </c>
      <c r="O5" s="29" t="s">
        <v>29</v>
      </c>
      <c r="P5" s="6" t="s">
        <v>30</v>
      </c>
    </row>
    <row r="6" ht="101.25" spans="1:16">
      <c r="A6" s="8" t="s">
        <v>18</v>
      </c>
      <c r="B6" s="6" t="s">
        <v>19</v>
      </c>
      <c r="C6" s="8" t="s">
        <v>31</v>
      </c>
      <c r="D6" s="6" t="s">
        <v>21</v>
      </c>
      <c r="E6" s="8" t="s">
        <v>22</v>
      </c>
      <c r="F6" s="8" t="s">
        <v>32</v>
      </c>
      <c r="G6" s="8" t="s">
        <v>24</v>
      </c>
      <c r="H6" s="7" t="s">
        <v>33</v>
      </c>
      <c r="I6" s="30">
        <v>20</v>
      </c>
      <c r="J6" s="30">
        <v>20</v>
      </c>
      <c r="K6" s="30"/>
      <c r="L6" s="28" t="s">
        <v>26</v>
      </c>
      <c r="M6" s="8" t="s">
        <v>27</v>
      </c>
      <c r="N6" s="6" t="s">
        <v>28</v>
      </c>
      <c r="O6" s="29" t="s">
        <v>29</v>
      </c>
      <c r="P6" s="8" t="s">
        <v>34</v>
      </c>
    </row>
    <row r="7" ht="101.25" spans="1:16">
      <c r="A7" s="6" t="s">
        <v>18</v>
      </c>
      <c r="B7" s="6" t="s">
        <v>19</v>
      </c>
      <c r="C7" s="9" t="s">
        <v>35</v>
      </c>
      <c r="D7" s="9" t="s">
        <v>36</v>
      </c>
      <c r="E7" s="6" t="s">
        <v>37</v>
      </c>
      <c r="F7" s="6" t="s">
        <v>38</v>
      </c>
      <c r="G7" s="6" t="s">
        <v>24</v>
      </c>
      <c r="H7" s="6" t="s">
        <v>39</v>
      </c>
      <c r="I7" s="13">
        <v>30</v>
      </c>
      <c r="J7" s="13">
        <v>30</v>
      </c>
      <c r="K7" s="13"/>
      <c r="L7" s="28" t="s">
        <v>26</v>
      </c>
      <c r="M7" s="6" t="s">
        <v>27</v>
      </c>
      <c r="N7" s="6" t="s">
        <v>28</v>
      </c>
      <c r="O7" s="29" t="s">
        <v>29</v>
      </c>
      <c r="P7" s="6" t="s">
        <v>40</v>
      </c>
    </row>
    <row r="8" ht="101.25" spans="1:16">
      <c r="A8" s="6" t="s">
        <v>18</v>
      </c>
      <c r="B8" s="6" t="s">
        <v>19</v>
      </c>
      <c r="C8" s="9" t="s">
        <v>41</v>
      </c>
      <c r="D8" s="9" t="s">
        <v>42</v>
      </c>
      <c r="E8" s="6" t="s">
        <v>37</v>
      </c>
      <c r="F8" s="6" t="s">
        <v>43</v>
      </c>
      <c r="G8" s="6" t="s">
        <v>44</v>
      </c>
      <c r="H8" s="6" t="s">
        <v>45</v>
      </c>
      <c r="I8" s="11">
        <v>28</v>
      </c>
      <c r="J8" s="11">
        <v>28</v>
      </c>
      <c r="K8" s="27"/>
      <c r="L8" s="28" t="s">
        <v>26</v>
      </c>
      <c r="M8" s="6" t="s">
        <v>27</v>
      </c>
      <c r="N8" s="6" t="s">
        <v>28</v>
      </c>
      <c r="O8" s="29" t="s">
        <v>29</v>
      </c>
      <c r="P8" s="6" t="s">
        <v>46</v>
      </c>
    </row>
    <row r="9" ht="101.25" spans="1:16">
      <c r="A9" s="6" t="s">
        <v>18</v>
      </c>
      <c r="B9" s="6" t="s">
        <v>19</v>
      </c>
      <c r="C9" s="9" t="s">
        <v>47</v>
      </c>
      <c r="D9" s="10" t="s">
        <v>48</v>
      </c>
      <c r="E9" s="10" t="s">
        <v>22</v>
      </c>
      <c r="F9" s="10" t="s">
        <v>49</v>
      </c>
      <c r="G9" s="6" t="s">
        <v>24</v>
      </c>
      <c r="H9" s="7" t="s">
        <v>50</v>
      </c>
      <c r="I9" s="11">
        <v>10</v>
      </c>
      <c r="J9" s="11">
        <v>10</v>
      </c>
      <c r="K9" s="27"/>
      <c r="L9" s="28" t="s">
        <v>26</v>
      </c>
      <c r="M9" s="6" t="s">
        <v>27</v>
      </c>
      <c r="N9" s="6" t="s">
        <v>28</v>
      </c>
      <c r="O9" s="29" t="s">
        <v>29</v>
      </c>
      <c r="P9" s="6" t="s">
        <v>51</v>
      </c>
    </row>
    <row r="10" ht="147" customHeight="1" spans="1:16">
      <c r="A10" s="6" t="s">
        <v>18</v>
      </c>
      <c r="B10" s="6" t="s">
        <v>19</v>
      </c>
      <c r="C10" s="6" t="s">
        <v>52</v>
      </c>
      <c r="D10" s="11" t="s">
        <v>53</v>
      </c>
      <c r="E10" s="6" t="s">
        <v>54</v>
      </c>
      <c r="F10" s="6" t="s">
        <v>55</v>
      </c>
      <c r="G10" s="6" t="s">
        <v>24</v>
      </c>
      <c r="H10" s="6" t="s">
        <v>56</v>
      </c>
      <c r="I10" s="11">
        <v>10</v>
      </c>
      <c r="J10" s="11">
        <v>10</v>
      </c>
      <c r="K10" s="27"/>
      <c r="L10" s="28" t="s">
        <v>26</v>
      </c>
      <c r="M10" s="6" t="s">
        <v>27</v>
      </c>
      <c r="N10" s="6" t="s">
        <v>28</v>
      </c>
      <c r="O10" s="29" t="s">
        <v>29</v>
      </c>
      <c r="P10" s="31" t="s">
        <v>57</v>
      </c>
    </row>
    <row r="11" ht="101.25" spans="1:16">
      <c r="A11" s="6" t="s">
        <v>18</v>
      </c>
      <c r="B11" s="6" t="s">
        <v>19</v>
      </c>
      <c r="C11" s="12" t="s">
        <v>58</v>
      </c>
      <c r="D11" s="12" t="s">
        <v>59</v>
      </c>
      <c r="E11" s="12" t="s">
        <v>60</v>
      </c>
      <c r="F11" s="12" t="s">
        <v>61</v>
      </c>
      <c r="G11" s="13" t="s">
        <v>44</v>
      </c>
      <c r="H11" s="6" t="s">
        <v>62</v>
      </c>
      <c r="I11" s="13">
        <v>10</v>
      </c>
      <c r="J11" s="13">
        <v>10</v>
      </c>
      <c r="K11" s="13"/>
      <c r="L11" s="28" t="s">
        <v>26</v>
      </c>
      <c r="M11" s="6" t="s">
        <v>27</v>
      </c>
      <c r="N11" s="6" t="s">
        <v>28</v>
      </c>
      <c r="O11" s="29" t="s">
        <v>29</v>
      </c>
      <c r="P11" s="12" t="s">
        <v>63</v>
      </c>
    </row>
    <row r="12" ht="39" customHeight="1" spans="1:16">
      <c r="A12" s="14" t="s">
        <v>64</v>
      </c>
      <c r="B12" s="14"/>
      <c r="C12" s="14"/>
      <c r="D12" s="14"/>
      <c r="E12" s="14"/>
      <c r="F12" s="14"/>
      <c r="G12" s="14"/>
      <c r="H12" s="13"/>
      <c r="I12" s="13">
        <f>SUM(I5:I11)</f>
        <v>138</v>
      </c>
      <c r="J12" s="13">
        <f>SUM(J5:J11)</f>
        <v>138</v>
      </c>
      <c r="K12" s="13"/>
      <c r="L12" s="13"/>
      <c r="M12" s="13"/>
      <c r="N12" s="13"/>
      <c r="O12" s="13"/>
      <c r="P12" s="13"/>
    </row>
    <row r="13" ht="48" customHeight="1" spans="1:16">
      <c r="A13" s="15" t="s">
        <v>65</v>
      </c>
      <c r="B13" s="16"/>
      <c r="C13" s="16"/>
      <c r="D13" s="16"/>
      <c r="E13" s="16"/>
      <c r="F13" s="16"/>
      <c r="G13" s="16"/>
      <c r="H13" s="16"/>
      <c r="I13" s="16"/>
      <c r="J13" s="16"/>
      <c r="K13" s="16"/>
      <c r="L13" s="16"/>
      <c r="M13" s="16"/>
      <c r="N13" s="16"/>
      <c r="O13" s="16"/>
      <c r="P13" s="16"/>
    </row>
  </sheetData>
  <mergeCells count="19">
    <mergeCell ref="A1:O1"/>
    <mergeCell ref="A2:O2"/>
    <mergeCell ref="J3:K3"/>
    <mergeCell ref="A12:G12"/>
    <mergeCell ref="A13:P13"/>
    <mergeCell ref="A3:A4"/>
    <mergeCell ref="B3:B4"/>
    <mergeCell ref="C3:C4"/>
    <mergeCell ref="D3:D4"/>
    <mergeCell ref="E3:E4"/>
    <mergeCell ref="F3:F4"/>
    <mergeCell ref="G3:G4"/>
    <mergeCell ref="H3:H4"/>
    <mergeCell ref="I3:I4"/>
    <mergeCell ref="L3:L4"/>
    <mergeCell ref="M3:M4"/>
    <mergeCell ref="N3:N4"/>
    <mergeCell ref="O3:O4"/>
    <mergeCell ref="P3:P4"/>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mhdn</dc:creator>
  <cp:lastModifiedBy>冬菇小姐</cp:lastModifiedBy>
  <dcterms:created xsi:type="dcterms:W3CDTF">2021-12-17T01:35:00Z</dcterms:created>
  <dcterms:modified xsi:type="dcterms:W3CDTF">2023-03-22T07:57:35Z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0EF91A475226409E8CE9F23DB1ABD96A</vt:lpwstr>
  </property>
</Properties>
</file>