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56" windowHeight="10331" activeTab="1"/>
  </bookViews>
  <sheets>
    <sheet name="附件1" sheetId="1" r:id="rId1"/>
    <sheet name="附件2" sheetId="2" r:id="rId2"/>
  </sheets>
  <definedNames>
    <definedName name="_xlnm.Print_Titles" localSheetId="1">附件2!$2:4</definedName>
  </definedNames>
  <calcPr calcId="144525" concurrentCalc="0"/>
</workbook>
</file>

<file path=xl/sharedStrings.xml><?xml version="1.0" encoding="utf-8"?>
<sst xmlns="http://schemas.openxmlformats.org/spreadsheetml/2006/main" count="43">
  <si>
    <t>附件1</t>
  </si>
  <si>
    <r>
      <t>凤庆县</t>
    </r>
    <r>
      <rPr>
        <b/>
        <sz val="16"/>
        <color theme="1"/>
        <rFont val="Times New Roman"/>
        <charset val="134"/>
      </rPr>
      <t>2023</t>
    </r>
    <r>
      <rPr>
        <b/>
        <sz val="16"/>
        <color theme="1"/>
        <rFont val="方正仿宋_GBK"/>
        <charset val="134"/>
      </rPr>
      <t>年度住宅用地供应计划表</t>
    </r>
  </si>
  <si>
    <t>单位：公顷</t>
  </si>
  <si>
    <t>县（区）</t>
  </si>
  <si>
    <t>总量</t>
  </si>
  <si>
    <t>产权住宅用地</t>
  </si>
  <si>
    <t>租赁住宅用地</t>
  </si>
  <si>
    <t>其他住宅用地</t>
  </si>
  <si>
    <t>商品</t>
  </si>
  <si>
    <t>共有产权</t>
  </si>
  <si>
    <t>小计</t>
  </si>
  <si>
    <t>保障性租赁住宅用地</t>
  </si>
  <si>
    <t>市场化租赁住宅用地</t>
  </si>
  <si>
    <t>住宅用地</t>
  </si>
  <si>
    <t>①</t>
  </si>
  <si>
    <t>②</t>
  </si>
  <si>
    <t>③</t>
  </si>
  <si>
    <t>④</t>
  </si>
  <si>
    <t>⑤</t>
  </si>
  <si>
    <t>⑥</t>
  </si>
  <si>
    <t>⑦</t>
  </si>
  <si>
    <t>⑧</t>
  </si>
  <si>
    <t>合计</t>
  </si>
  <si>
    <t>凤庆县</t>
  </si>
  <si>
    <r>
      <t>附件</t>
    </r>
    <r>
      <rPr>
        <sz val="12"/>
        <color theme="1"/>
        <rFont val="Times New Roman"/>
        <charset val="134"/>
      </rPr>
      <t>2</t>
    </r>
  </si>
  <si>
    <r>
      <t>临沧市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年度住宅用地供应计划宗地表</t>
    </r>
  </si>
  <si>
    <t>序号</t>
  </si>
  <si>
    <t>宗地编号</t>
  </si>
  <si>
    <t>宗地坐落</t>
  </si>
  <si>
    <t>宗地面积</t>
  </si>
  <si>
    <t>住宅用地类型</t>
  </si>
  <si>
    <t>供应方式</t>
  </si>
  <si>
    <t>计划供应时间</t>
  </si>
  <si>
    <t>备注</t>
  </si>
  <si>
    <t>习谦温泉古驿小镇建设项目用地</t>
  </si>
  <si>
    <t>勐佑镇习谦村</t>
  </si>
  <si>
    <t>商品住宅用地</t>
  </si>
  <si>
    <t>拍卖</t>
  </si>
  <si>
    <t>新华商住一体房地产建设项目用地</t>
  </si>
  <si>
    <t>新华乡集镇</t>
  </si>
  <si>
    <t>园区保障性住房建设项目用地</t>
  </si>
  <si>
    <t>滇红生态产业园区</t>
  </si>
  <si>
    <t>划拨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</si>
</sst>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sz val="16"/>
      <color theme="1"/>
      <name val="Times New Roman"/>
      <charset val="134"/>
    </font>
    <font>
      <sz val="16"/>
      <color rgb="FF000000"/>
      <name val="Times New Roman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方正仿宋_GBK"/>
      <charset val="134"/>
    </font>
    <font>
      <b/>
      <sz val="16"/>
      <color theme="1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workbookViewId="0">
      <selection activeCell="E11" sqref="E11"/>
    </sheetView>
  </sheetViews>
  <sheetFormatPr defaultColWidth="9" defaultRowHeight="14.4"/>
  <cols>
    <col min="1" max="1" width="9" style="2"/>
    <col min="2" max="3" width="13.3333333333333" style="2" customWidth="1"/>
    <col min="4" max="4" width="16.212962962963" style="2" customWidth="1"/>
    <col min="5" max="5" width="12.1111111111111" style="2" customWidth="1"/>
    <col min="6" max="6" width="13.7777777777778" style="2" customWidth="1"/>
    <col min="7" max="7" width="11.7777777777778" style="2"/>
    <col min="8" max="8" width="12.1111111111111" style="2" customWidth="1"/>
    <col min="9" max="9" width="14.4444444444444" style="2" customWidth="1"/>
    <col min="10" max="16384" width="9" style="2"/>
  </cols>
  <sheetData>
    <row r="1" ht="15.6" spans="1:1">
      <c r="A1" s="19" t="s">
        <v>0</v>
      </c>
    </row>
    <row r="2" ht="20.4" spans="1:9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ht="21" spans="1:9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ht="22.05" customHeight="1" spans="1:9">
      <c r="A4" s="22" t="s">
        <v>3</v>
      </c>
      <c r="B4" s="22" t="s">
        <v>4</v>
      </c>
      <c r="C4" s="22" t="s">
        <v>5</v>
      </c>
      <c r="D4" s="22"/>
      <c r="E4" s="22"/>
      <c r="F4" s="22" t="s">
        <v>6</v>
      </c>
      <c r="G4" s="22"/>
      <c r="H4" s="22"/>
      <c r="I4" s="22" t="s">
        <v>7</v>
      </c>
    </row>
    <row r="5" ht="30" customHeight="1" spans="1:9">
      <c r="A5" s="22"/>
      <c r="B5" s="22"/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2" t="s">
        <v>10</v>
      </c>
      <c r="I5" s="22"/>
    </row>
    <row r="6" ht="21" customHeight="1" spans="1:9">
      <c r="A6" s="22"/>
      <c r="B6" s="22"/>
      <c r="C6" s="22" t="s">
        <v>13</v>
      </c>
      <c r="D6" s="22" t="s">
        <v>13</v>
      </c>
      <c r="E6" s="22"/>
      <c r="F6" s="22"/>
      <c r="G6" s="22"/>
      <c r="H6" s="22"/>
      <c r="I6" s="22"/>
    </row>
    <row r="7" ht="21" spans="1:9">
      <c r="A7" s="22"/>
      <c r="B7" s="23" t="s">
        <v>14</v>
      </c>
      <c r="C7" s="23" t="s">
        <v>15</v>
      </c>
      <c r="D7" s="23" t="s">
        <v>16</v>
      </c>
      <c r="E7" s="23" t="s">
        <v>17</v>
      </c>
      <c r="F7" s="23" t="s">
        <v>18</v>
      </c>
      <c r="G7" s="23" t="s">
        <v>19</v>
      </c>
      <c r="H7" s="23" t="s">
        <v>20</v>
      </c>
      <c r="I7" s="23" t="s">
        <v>21</v>
      </c>
    </row>
    <row r="8" s="18" customFormat="1" ht="19.95" customHeight="1" spans="1:9">
      <c r="A8" s="22" t="s">
        <v>22</v>
      </c>
      <c r="B8" s="23">
        <v>12.6008</v>
      </c>
      <c r="C8" s="23">
        <v>5.6201</v>
      </c>
      <c r="D8" s="23">
        <f t="shared" ref="C8:I8" si="0">SUM(D9:D9)</f>
        <v>0</v>
      </c>
      <c r="E8" s="23">
        <v>5.6201</v>
      </c>
      <c r="F8" s="23">
        <f t="shared" si="0"/>
        <v>6.9807</v>
      </c>
      <c r="G8" s="23">
        <f t="shared" si="0"/>
        <v>0</v>
      </c>
      <c r="H8" s="23">
        <f t="shared" si="0"/>
        <v>6.9807</v>
      </c>
      <c r="I8" s="23">
        <f t="shared" si="0"/>
        <v>0</v>
      </c>
    </row>
    <row r="9" ht="19.95" customHeight="1" spans="1:9">
      <c r="A9" s="22" t="s">
        <v>23</v>
      </c>
      <c r="B9" s="24">
        <v>12.6008</v>
      </c>
      <c r="C9" s="24">
        <v>5.6201</v>
      </c>
      <c r="D9" s="24">
        <v>0</v>
      </c>
      <c r="E9" s="24">
        <v>5.6201</v>
      </c>
      <c r="F9" s="24">
        <v>6.9807</v>
      </c>
      <c r="G9" s="24">
        <v>0</v>
      </c>
      <c r="H9" s="24">
        <v>6.9807</v>
      </c>
      <c r="I9" s="24">
        <v>0</v>
      </c>
    </row>
    <row r="10" ht="17.4" spans="1:1">
      <c r="A10" s="25"/>
    </row>
    <row r="11" ht="17.4" spans="1:1">
      <c r="A11" s="25"/>
    </row>
    <row r="12" ht="17.4" spans="1:1">
      <c r="A12" s="25"/>
    </row>
  </sheetData>
  <mergeCells count="11">
    <mergeCell ref="A2:I2"/>
    <mergeCell ref="A3:I3"/>
    <mergeCell ref="C4:E4"/>
    <mergeCell ref="F4:H4"/>
    <mergeCell ref="A4:A6"/>
    <mergeCell ref="B4:B6"/>
    <mergeCell ref="E5:E6"/>
    <mergeCell ref="F5:F6"/>
    <mergeCell ref="G5:G6"/>
    <mergeCell ref="H5:H6"/>
    <mergeCell ref="I4:I6"/>
  </mergeCells>
  <pageMargins left="0.471527777777778" right="0.354166666666667" top="1" bottom="1" header="0.511805555555556" footer="0.511805555555556"/>
  <pageSetup paperSize="9" scale="11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tabSelected="1" workbookViewId="0">
      <selection activeCell="F6" sqref="F6"/>
    </sheetView>
  </sheetViews>
  <sheetFormatPr defaultColWidth="9" defaultRowHeight="14.4" outlineLevelRow="7" outlineLevelCol="7"/>
  <cols>
    <col min="1" max="1" width="5.44444444444444" style="2" customWidth="1"/>
    <col min="2" max="2" width="16.212962962963" style="2" customWidth="1"/>
    <col min="3" max="3" width="21.3333333333333" style="2" customWidth="1"/>
    <col min="4" max="4" width="9.44444444444444" style="2" customWidth="1"/>
    <col min="5" max="5" width="10.1111111111111" style="2" customWidth="1"/>
    <col min="6" max="6" width="9" style="2"/>
    <col min="7" max="7" width="10.3333333333333" style="2" customWidth="1"/>
    <col min="8" max="8" width="8.33333333333333" style="2" customWidth="1"/>
    <col min="9" max="9" width="9" style="2"/>
    <col min="10" max="11" width="12.6666666666667" style="2"/>
    <col min="12" max="16384" width="9" style="2"/>
  </cols>
  <sheetData>
    <row r="1" ht="18.75" customHeight="1" spans="1:8">
      <c r="A1" s="3" t="s">
        <v>24</v>
      </c>
      <c r="B1" s="4"/>
      <c r="C1" s="5"/>
      <c r="D1" s="5"/>
      <c r="E1" s="5"/>
      <c r="F1" s="5"/>
      <c r="G1" s="5"/>
      <c r="H1" s="5"/>
    </row>
    <row r="2" ht="31.95" customHeight="1" spans="1:8">
      <c r="A2" s="6" t="s">
        <v>25</v>
      </c>
      <c r="B2" s="7"/>
      <c r="C2" s="7"/>
      <c r="D2" s="7"/>
      <c r="E2" s="7"/>
      <c r="F2" s="7"/>
      <c r="G2" s="7"/>
      <c r="H2" s="7"/>
    </row>
    <row r="3" ht="16.5" customHeight="1" spans="1:8">
      <c r="A3" s="8" t="s">
        <v>2</v>
      </c>
      <c r="B3" s="9"/>
      <c r="C3" s="9"/>
      <c r="D3" s="9"/>
      <c r="E3" s="9"/>
      <c r="F3" s="9"/>
      <c r="G3" s="9"/>
      <c r="H3" s="9"/>
    </row>
    <row r="4" s="1" customFormat="1" ht="37.95" customHeight="1" spans="1:8">
      <c r="A4" s="10" t="s">
        <v>26</v>
      </c>
      <c r="B4" s="10" t="s">
        <v>27</v>
      </c>
      <c r="C4" s="10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0" t="s">
        <v>33</v>
      </c>
    </row>
    <row r="5" s="1" customFormat="1" ht="34.95" customHeight="1" spans="1:8">
      <c r="A5" s="11">
        <v>1</v>
      </c>
      <c r="B5" s="10" t="s">
        <v>34</v>
      </c>
      <c r="C5" s="10" t="s">
        <v>35</v>
      </c>
      <c r="D5" s="11">
        <v>3.0384</v>
      </c>
      <c r="E5" s="10" t="s">
        <v>36</v>
      </c>
      <c r="F5" s="10" t="s">
        <v>37</v>
      </c>
      <c r="G5" s="11">
        <v>2023.11</v>
      </c>
      <c r="H5" s="11"/>
    </row>
    <row r="6" s="1" customFormat="1" ht="46.8" spans="1:8">
      <c r="A6" s="11">
        <v>2</v>
      </c>
      <c r="B6" s="10" t="s">
        <v>38</v>
      </c>
      <c r="C6" s="10" t="s">
        <v>39</v>
      </c>
      <c r="D6" s="11">
        <v>2.5817</v>
      </c>
      <c r="E6" s="10" t="s">
        <v>36</v>
      </c>
      <c r="F6" s="10" t="s">
        <v>37</v>
      </c>
      <c r="G6" s="11">
        <v>2023.7</v>
      </c>
      <c r="H6" s="11"/>
    </row>
    <row r="7" s="1" customFormat="1" ht="54" customHeight="1" spans="1:8">
      <c r="A7" s="11">
        <v>3</v>
      </c>
      <c r="B7" s="10" t="s">
        <v>40</v>
      </c>
      <c r="C7" s="10" t="s">
        <v>41</v>
      </c>
      <c r="D7" s="11">
        <v>6.9807</v>
      </c>
      <c r="E7" s="10" t="s">
        <v>11</v>
      </c>
      <c r="F7" s="10" t="s">
        <v>42</v>
      </c>
      <c r="G7" s="12">
        <v>2023.1</v>
      </c>
      <c r="H7" s="11"/>
    </row>
    <row r="8" s="1" customFormat="1" ht="24" customHeight="1" spans="1:8">
      <c r="A8" s="13" t="s">
        <v>22</v>
      </c>
      <c r="B8" s="14"/>
      <c r="C8" s="15"/>
      <c r="D8" s="16">
        <f>SUM(D5:D7)</f>
        <v>12.6008</v>
      </c>
      <c r="E8" s="17"/>
      <c r="F8" s="17"/>
      <c r="G8" s="17"/>
      <c r="H8" s="17"/>
    </row>
  </sheetData>
  <mergeCells count="4">
    <mergeCell ref="A1:B1"/>
    <mergeCell ref="A2:H2"/>
    <mergeCell ref="A3:H3"/>
    <mergeCell ref="A8:C8"/>
  </mergeCells>
  <pageMargins left="0.432638888888889" right="0.235416666666667" top="0.707638888888889" bottom="0.707638888888889" header="0.511805555555556" footer="0.511805555555556"/>
  <pageSetup paperSize="9" scale="10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43868</cp:lastModifiedBy>
  <dcterms:created xsi:type="dcterms:W3CDTF">2020-08-01T09:57:00Z</dcterms:created>
  <dcterms:modified xsi:type="dcterms:W3CDTF">2023-03-09T03:42:48Z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