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<sst xmlns="http://schemas.openxmlformats.org/spreadsheetml/2006/main" count="42" uniqueCount="41">
  <si>
    <t>附件：</t>
  </si>
  <si>
    <t>凤庆县2020年度第二十五批次中央统筹整合涉农资金及项目分配计划表</t>
  </si>
  <si>
    <t>单位：万元</t>
  </si>
  <si>
    <t>主管单位</t>
  </si>
  <si>
    <t>市级文件号</t>
  </si>
  <si>
    <t>项目名称</t>
  </si>
  <si>
    <t>项目实施单位</t>
  </si>
  <si>
    <t>项目类别</t>
  </si>
  <si>
    <t>项目建设地点</t>
  </si>
  <si>
    <t>建设性质</t>
  </si>
  <si>
    <t>项目计划建设内容及规模</t>
  </si>
  <si>
    <t>项目计划总投资</t>
  </si>
  <si>
    <t>其中</t>
  </si>
  <si>
    <t>经济分类</t>
  </si>
  <si>
    <t>备注</t>
  </si>
  <si>
    <t>中央财政专项资金</t>
  </si>
  <si>
    <t>省级财政专项资金</t>
  </si>
  <si>
    <t>市级财政专项资金</t>
  </si>
  <si>
    <t>中央财政涉农统筹整合资金</t>
  </si>
  <si>
    <t>省级财政涉农统筹整合资金</t>
  </si>
  <si>
    <t>市级级财政涉农统筹整合资金</t>
  </si>
  <si>
    <t>县级统筹整合资金</t>
  </si>
  <si>
    <t>其它资金</t>
  </si>
  <si>
    <t>群众自筹</t>
  </si>
  <si>
    <t>功能分类</t>
  </si>
  <si>
    <t>部门经济分类</t>
  </si>
  <si>
    <t>政府经济分类</t>
  </si>
  <si>
    <t>支出保障分类</t>
  </si>
  <si>
    <t>凤庆县农业农村局</t>
  </si>
  <si>
    <t>临财整合〔2020〕25号</t>
  </si>
  <si>
    <t>云南省临沧市凤庆县2020年高标准农田建设项目</t>
  </si>
  <si>
    <t>农业生产发展专项中央基建投资</t>
  </si>
  <si>
    <t>营盘镇干塘村、帮拐村、营盘村、安平村、田坝口村、景杏村、红立村等7个建制村。</t>
  </si>
  <si>
    <t>新建</t>
  </si>
  <si>
    <r>
      <rPr>
        <b/>
        <sz val="10"/>
        <color rgb="FF000000"/>
        <rFont val="宋体"/>
        <charset val="134"/>
      </rPr>
      <t>一、建设规模：</t>
    </r>
    <r>
      <rPr>
        <sz val="10"/>
        <color rgb="FF000000"/>
        <rFont val="宋体"/>
        <charset val="134"/>
      </rPr>
      <t>高标准农田建设项目2万亩。</t>
    </r>
    <r>
      <rPr>
        <b/>
        <sz val="10"/>
        <color rgb="FF000000"/>
        <rFont val="宋体"/>
        <charset val="134"/>
      </rPr>
      <t>二、建设内容：</t>
    </r>
    <r>
      <rPr>
        <sz val="10"/>
        <color rgb="FF000000"/>
        <rFont val="宋体"/>
        <charset val="134"/>
      </rPr>
      <t>平整土地1.094万亩、土壤改良1.159万亩、新建取水坝（池）17座、输水管网9.65公里、新建及清淤沟渠34.5公里、配套供水计量设施、新建及修复农耕道14条21.56公里，新建农用桥1座、农业科技培训10期1400人次、新建国家级耕地质量监测点1个。</t>
    </r>
  </si>
  <si>
    <t>2130153-农田建设</t>
  </si>
  <si>
    <t>31005基础设施建设</t>
  </si>
  <si>
    <t>50302基础设施建设</t>
  </si>
  <si>
    <t>80601产业发展类</t>
  </si>
  <si>
    <t>项目区直接受益7个建制村，受益1590农户7348人（其中建档立卡贫困户234户936人）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</si>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</sst>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6"/>
      <name val="方正小标宋_GBK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8"/>
      <color indexed="8"/>
      <name val="宋体"/>
      <charset val="134"/>
    </font>
    <font>
      <sz val="10"/>
      <name val="宋体"/>
      <charset val="0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30" fillId="27" borderId="11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tabSelected="1" workbookViewId="0">
      <selection activeCell="A2" sqref="A2:W2"/>
    </sheetView>
  </sheetViews>
  <sheetFormatPr defaultColWidth="9" defaultRowHeight="14.25" outlineLevelRow="6"/>
  <cols>
    <col min="1" max="1" width="4.45833333333333" style="1" customWidth="1"/>
    <col min="2" max="2" width="7.39166666666667" style="1" customWidth="1"/>
    <col min="3" max="3" width="8.36666666666667" style="1" customWidth="1"/>
    <col min="4" max="4" width="5.10833333333333" style="1" customWidth="1"/>
    <col min="5" max="5" width="5.53333333333333" style="1" customWidth="1"/>
    <col min="6" max="6" width="9.01666666666667" style="1" customWidth="1"/>
    <col min="7" max="7" width="5" style="1" customWidth="1"/>
    <col min="8" max="8" width="20.5416666666667" style="1" customWidth="1"/>
    <col min="9" max="9" width="7.825" style="1" customWidth="1"/>
    <col min="10" max="10" width="4.35" style="1" customWidth="1"/>
    <col min="11" max="11" width="3.875" style="1" customWidth="1"/>
    <col min="12" max="12" width="4" style="1" customWidth="1"/>
    <col min="13" max="13" width="7.275" style="1" customWidth="1"/>
    <col min="14" max="14" width="5.53333333333333" style="1" customWidth="1"/>
    <col min="15" max="15" width="5.75833333333333" style="1" customWidth="1"/>
    <col min="16" max="16" width="4.23333333333333" style="1" customWidth="1"/>
    <col min="17" max="17" width="3.25" style="1" customWidth="1"/>
    <col min="18" max="18" width="3.9" style="1" customWidth="1"/>
    <col min="19" max="19" width="7.49166666666667" style="1" customWidth="1"/>
    <col min="20" max="20" width="8.14166666666667" style="1" customWidth="1"/>
    <col min="21" max="21" width="7.81666666666667" style="1" customWidth="1"/>
    <col min="22" max="22" width="5.86666666666667" style="1" customWidth="1"/>
    <col min="23" max="23" width="10.2166666666667" style="1" customWidth="1"/>
    <col min="24" max="16384" width="9" style="1"/>
  </cols>
  <sheetData>
    <row r="1" s="1" customFormat="1" spans="1:2">
      <c r="A1" s="5" t="s">
        <v>0</v>
      </c>
      <c r="B1" s="5"/>
    </row>
    <row r="2" s="1" customFormat="1" ht="34" customHeight="1" spans="1:2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="2" customFormat="1" ht="22" customHeight="1" spans="1:23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="3" customFormat="1" spans="1:2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9" t="s">
        <v>11</v>
      </c>
      <c r="J4" s="8" t="s">
        <v>12</v>
      </c>
      <c r="K4" s="8"/>
      <c r="L4" s="8"/>
      <c r="M4" s="8"/>
      <c r="N4" s="8"/>
      <c r="O4" s="8"/>
      <c r="P4" s="8"/>
      <c r="Q4" s="8"/>
      <c r="R4" s="8"/>
      <c r="S4" s="22" t="s">
        <v>13</v>
      </c>
      <c r="T4" s="22"/>
      <c r="U4" s="22"/>
      <c r="V4" s="22"/>
      <c r="W4" s="8" t="s">
        <v>14</v>
      </c>
    </row>
    <row r="5" s="3" customFormat="1" ht="78" customHeight="1" spans="1:23">
      <c r="A5" s="8"/>
      <c r="B5" s="10"/>
      <c r="C5" s="10"/>
      <c r="D5" s="10"/>
      <c r="E5" s="10"/>
      <c r="F5" s="8"/>
      <c r="G5" s="8"/>
      <c r="H5" s="8"/>
      <c r="I5" s="10"/>
      <c r="J5" s="8" t="s">
        <v>15</v>
      </c>
      <c r="K5" s="8" t="s">
        <v>16</v>
      </c>
      <c r="L5" s="8" t="s">
        <v>17</v>
      </c>
      <c r="M5" s="8" t="s">
        <v>18</v>
      </c>
      <c r="N5" s="8" t="s">
        <v>19</v>
      </c>
      <c r="O5" s="8" t="s">
        <v>20</v>
      </c>
      <c r="P5" s="8" t="s">
        <v>21</v>
      </c>
      <c r="Q5" s="8" t="s">
        <v>22</v>
      </c>
      <c r="R5" s="8" t="s">
        <v>23</v>
      </c>
      <c r="S5" s="23" t="s">
        <v>24</v>
      </c>
      <c r="T5" s="23" t="s">
        <v>25</v>
      </c>
      <c r="U5" s="24" t="s">
        <v>26</v>
      </c>
      <c r="V5" s="25" t="s">
        <v>27</v>
      </c>
      <c r="W5" s="8"/>
    </row>
    <row r="6" s="4" customFormat="1" ht="286" customHeight="1" spans="1:23">
      <c r="A6" s="11" t="s">
        <v>28</v>
      </c>
      <c r="B6" s="11" t="s">
        <v>29</v>
      </c>
      <c r="C6" s="12" t="s">
        <v>30</v>
      </c>
      <c r="D6" s="13" t="s">
        <v>28</v>
      </c>
      <c r="E6" s="13" t="s">
        <v>31</v>
      </c>
      <c r="F6" s="13" t="s">
        <v>32</v>
      </c>
      <c r="G6" s="13" t="s">
        <v>33</v>
      </c>
      <c r="H6" s="14" t="s">
        <v>34</v>
      </c>
      <c r="I6" s="17">
        <f>J6+K6+L6+M6+N6+O6+P6+Q6+R6</f>
        <v>2044</v>
      </c>
      <c r="J6" s="18"/>
      <c r="K6" s="19"/>
      <c r="L6" s="20"/>
      <c r="M6" s="18">
        <v>2044</v>
      </c>
      <c r="N6" s="18"/>
      <c r="O6" s="19"/>
      <c r="P6" s="19"/>
      <c r="Q6" s="19"/>
      <c r="R6" s="19"/>
      <c r="S6" s="26" t="s">
        <v>35</v>
      </c>
      <c r="T6" s="26" t="s">
        <v>36</v>
      </c>
      <c r="U6" s="26" t="s">
        <v>37</v>
      </c>
      <c r="V6" s="26" t="s">
        <v>38</v>
      </c>
      <c r="W6" s="26" t="s">
        <v>39</v>
      </c>
    </row>
    <row r="7" s="3" customFormat="1" ht="28" customHeight="1" spans="1:23">
      <c r="A7" s="15" t="s">
        <v>40</v>
      </c>
      <c r="B7" s="15"/>
      <c r="C7" s="15"/>
      <c r="D7" s="15"/>
      <c r="E7" s="15"/>
      <c r="F7" s="15"/>
      <c r="G7" s="16"/>
      <c r="H7" s="8"/>
      <c r="I7" s="21">
        <f>SUM(I6:I6)</f>
        <v>2044</v>
      </c>
      <c r="J7" s="20"/>
      <c r="K7" s="20"/>
      <c r="L7" s="20"/>
      <c r="M7" s="20">
        <f>M6</f>
        <v>2044</v>
      </c>
      <c r="N7" s="20"/>
      <c r="O7" s="20"/>
      <c r="P7" s="20"/>
      <c r="Q7" s="20"/>
      <c r="R7" s="20"/>
      <c r="S7" s="27"/>
      <c r="T7" s="27"/>
      <c r="U7" s="27"/>
      <c r="V7" s="27"/>
      <c r="W7" s="28"/>
    </row>
  </sheetData>
  <mergeCells count="15">
    <mergeCell ref="A1:B1"/>
    <mergeCell ref="A2:W2"/>
    <mergeCell ref="A3:W3"/>
    <mergeCell ref="J4:R4"/>
    <mergeCell ref="S4:V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W4:W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2020-11-17T10:45:45Z</dcterms:created>
  <dcterms:modified xsi:type="dcterms:W3CDTF">2020-11-17T10:46:09Z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