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<sst xmlns="http://schemas.openxmlformats.org/spreadsheetml/2006/main" count="71" uniqueCount="55">
  <si>
    <r>
      <rPr>
        <b/>
        <sz val="22"/>
        <rFont val="宋体"/>
        <charset val="134"/>
      </rPr>
      <t>凤庆县</t>
    </r>
    <r>
      <rPr>
        <b/>
        <sz val="22"/>
        <rFont val="Times New Roman"/>
        <charset val="134"/>
      </rPr>
      <t>2021</t>
    </r>
    <r>
      <rPr>
        <b/>
        <sz val="22"/>
        <rFont val="宋体"/>
        <charset val="134"/>
      </rPr>
      <t>年省级财政衔接推进乡村振兴补助资金（政策性）项目计划表</t>
    </r>
  </si>
  <si>
    <r>
      <rPr>
        <b/>
        <sz val="11"/>
        <color rgb="FF000000"/>
        <rFont val="宋体"/>
        <charset val="134"/>
      </rPr>
      <t>主管单位</t>
    </r>
  </si>
  <si>
    <r>
      <rPr>
        <b/>
        <sz val="11"/>
        <color rgb="FF000000"/>
        <rFont val="宋体"/>
        <charset val="134"/>
      </rPr>
      <t>市级文件号</t>
    </r>
  </si>
  <si>
    <r>
      <rPr>
        <b/>
        <sz val="11"/>
        <color rgb="FF000000"/>
        <rFont val="宋体"/>
        <charset val="134"/>
      </rPr>
      <t>项目名称</t>
    </r>
  </si>
  <si>
    <r>
      <rPr>
        <b/>
        <sz val="11"/>
        <color rgb="FF000000"/>
        <rFont val="宋体"/>
        <charset val="134"/>
      </rPr>
      <t>项目实施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单位</t>
    </r>
  </si>
  <si>
    <r>
      <rPr>
        <b/>
        <sz val="11"/>
        <color rgb="FF000000"/>
        <rFont val="宋体"/>
        <charset val="134"/>
      </rPr>
      <t>项目类别</t>
    </r>
  </si>
  <si>
    <r>
      <rPr>
        <b/>
        <sz val="10"/>
        <color rgb="FF000000"/>
        <rFont val="宋体"/>
        <charset val="134"/>
      </rPr>
      <t>项目建设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宋体"/>
        <charset val="134"/>
      </rPr>
      <t>地点</t>
    </r>
  </si>
  <si>
    <r>
      <rPr>
        <b/>
        <sz val="11"/>
        <color rgb="FF000000"/>
        <rFont val="宋体"/>
        <charset val="134"/>
      </rPr>
      <t>建设性质</t>
    </r>
  </si>
  <si>
    <r>
      <rPr>
        <b/>
        <sz val="11"/>
        <color rgb="FF000000"/>
        <rFont val="宋体"/>
        <charset val="134"/>
      </rPr>
      <t>项目计划建设内容及规模</t>
    </r>
  </si>
  <si>
    <r>
      <rPr>
        <b/>
        <sz val="10"/>
        <color rgb="FF000000"/>
        <rFont val="宋体"/>
        <charset val="134"/>
      </rPr>
      <t>项目计划总投资</t>
    </r>
  </si>
  <si>
    <r>
      <rPr>
        <b/>
        <sz val="10"/>
        <color rgb="FF000000"/>
        <rFont val="宋体"/>
        <charset val="134"/>
      </rPr>
      <t>其中</t>
    </r>
  </si>
  <si>
    <r>
      <rPr>
        <b/>
        <sz val="9"/>
        <rFont val="宋体"/>
        <charset val="134"/>
      </rPr>
      <t>经济分类</t>
    </r>
  </si>
  <si>
    <r>
      <rPr>
        <b/>
        <sz val="9"/>
        <color rgb="FF000000"/>
        <rFont val="宋体"/>
        <charset val="134"/>
      </rPr>
      <t>备注</t>
    </r>
  </si>
  <si>
    <r>
      <rPr>
        <b/>
        <sz val="8"/>
        <color rgb="FF000000"/>
        <rFont val="宋体"/>
        <charset val="134"/>
      </rPr>
      <t>中央财政衔接推进乡村振兴补助资金</t>
    </r>
  </si>
  <si>
    <r>
      <rPr>
        <b/>
        <sz val="8"/>
        <color rgb="FF000000"/>
        <rFont val="宋体"/>
        <charset val="134"/>
      </rPr>
      <t>省级财政衔接推进乡村振兴补助资金</t>
    </r>
  </si>
  <si>
    <r>
      <rPr>
        <b/>
        <sz val="8"/>
        <color rgb="FF000000"/>
        <rFont val="宋体"/>
        <charset val="134"/>
      </rPr>
      <t>市级财政衔接推进乡村振兴补助资金</t>
    </r>
  </si>
  <si>
    <r>
      <rPr>
        <b/>
        <sz val="8"/>
        <color rgb="FF000000"/>
        <rFont val="宋体"/>
        <charset val="134"/>
      </rPr>
      <t>其它资金</t>
    </r>
  </si>
  <si>
    <r>
      <rPr>
        <b/>
        <sz val="8"/>
        <color rgb="FF000000"/>
        <rFont val="宋体"/>
        <charset val="134"/>
      </rPr>
      <t>群众自筹</t>
    </r>
  </si>
  <si>
    <r>
      <rPr>
        <b/>
        <sz val="9"/>
        <rFont val="宋体"/>
        <charset val="134"/>
      </rPr>
      <t>功能分类</t>
    </r>
  </si>
  <si>
    <r>
      <rPr>
        <b/>
        <sz val="9"/>
        <rFont val="宋体"/>
        <charset val="134"/>
      </rPr>
      <t>部门经济分类</t>
    </r>
  </si>
  <si>
    <r>
      <rPr>
        <b/>
        <sz val="9"/>
        <rFont val="宋体"/>
        <charset val="134"/>
      </rPr>
      <t>政府经济分类</t>
    </r>
  </si>
  <si>
    <r>
      <rPr>
        <b/>
        <sz val="9"/>
        <rFont val="宋体"/>
        <charset val="134"/>
      </rPr>
      <t>支出保障分类</t>
    </r>
  </si>
  <si>
    <t>凤庆县乡村振兴局</t>
  </si>
  <si>
    <t>临财农发〔2021〕90号</t>
  </si>
  <si>
    <t>洛党镇和德村2021年美丽乡村奖补项目</t>
  </si>
  <si>
    <t>洛党镇人民政府</t>
  </si>
  <si>
    <t>休闲农业和乡村旅游</t>
  </si>
  <si>
    <t>洛党镇和德村</t>
  </si>
  <si>
    <t>新建</t>
  </si>
  <si>
    <t>建设“和德幽谷”观景区1个，配套休闲凉亭、自助烧烤区、步游道、公共卫生间、垃圾分类收集设施，栽种当地特色绿植，修缮旅游产业大道0.3公里。</t>
  </si>
  <si>
    <t>2130505生产发展</t>
  </si>
  <si>
    <t>31099其他资本性支出</t>
  </si>
  <si>
    <t>50399其他资本支出</t>
  </si>
  <si>
    <t>80502产业发展扶持</t>
  </si>
  <si>
    <t>项目建成后，推动当地第三产业发展，拓宽就业渠道，预计每年实现村集体经济纯收入3万元以上，开发就业岗位3人以上，务工人员工资每年1万元以上，为实现乡村全面振兴打牢基础。项目覆盖1个村，受益1296人，其中脱贫人口113户436人。</t>
  </si>
  <si>
    <t>凤山镇京竹林村2021年美丽乡村奖补项目</t>
  </si>
  <si>
    <t>凤山镇人民政府</t>
  </si>
  <si>
    <t>种植养殖加工服务</t>
  </si>
  <si>
    <t>京竹林村二道河自然村</t>
  </si>
  <si>
    <t>通过“村集体经济+合作社+农户”的方式发展种植冬桃150亩、西梅李50亩，并建设种植台地开挖200亩、产业路开挖2公里、生产用房建设100平方米。</t>
  </si>
  <si>
    <t>31005基础设施建设</t>
  </si>
  <si>
    <t>50302基础设施建设</t>
  </si>
  <si>
    <t>项目建设依托二道河乡村旅游发展项目，发展特色种植采摘项目，拓宽二道河的旅游项目内容，吸引更多的游客，增加群众产业收入。项目受益1个行政村1个自然村2村民小组222户农户960人，其中脱贫人口3户9人。</t>
  </si>
  <si>
    <t>小湾镇蕨菜村2021年美丽乡村奖补项目</t>
  </si>
  <si>
    <t>小湾镇人民政府</t>
  </si>
  <si>
    <t>小湾镇蕨菜村</t>
  </si>
  <si>
    <t>按照村集体经济+合作社的方式，由蕨菜村民委员会建设百香果种植园1个，建成后租赁给专业合作社经营，每年按照收益的10%支付给村委会租赁费。建设内容为：按照2×4米的株距种植百香果2000株，并配套种植支架、种植有机肥、硬板路1200平方米、挡土墙200立方米、三面光沟渠200米。</t>
  </si>
  <si>
    <t>发展特色种植项目，增加村集体经济收入。项目受益1个行政村，受益人口270户1087人，其中脱贫人口25户66人。</t>
  </si>
  <si>
    <t>2021年省级驻村第一书记工作队经费</t>
  </si>
  <si>
    <t>全县13各乡镇</t>
  </si>
  <si>
    <t>按照中共云南省委办公厅印发《关于向重点乡村持续选派驻村第一书记和工作队的实施意见》（云办发〔2021〕17号）文件，安排166个重点村第一书记工作经费166万元。</t>
  </si>
  <si>
    <t>2130599其他扶贫支出</t>
  </si>
  <si>
    <t>30201 办公费</t>
  </si>
  <si>
    <t>50201办公费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</si>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</sst>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方正仿宋_GBK"/>
      <charset val="134"/>
    </font>
    <font>
      <b/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22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b/>
      <sz val="11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0"/>
      <name val="方正仿宋_GBK"/>
      <charset val="134"/>
    </font>
    <font>
      <b/>
      <sz val="10"/>
      <color theme="1"/>
      <name val="宋体"/>
      <charset val="134"/>
    </font>
    <font>
      <b/>
      <sz val="9"/>
      <name val="Times New Roman"/>
      <charset val="134"/>
    </font>
    <font>
      <b/>
      <sz val="8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17" borderId="11" applyNumberFormat="0" applyAlignment="0" applyProtection="0">
      <alignment vertical="center"/>
    </xf>
    <xf numFmtId="0" fontId="30" fillId="17" borderId="7" applyNumberFormat="0" applyAlignment="0" applyProtection="0">
      <alignment vertical="center"/>
    </xf>
    <xf numFmtId="0" fontId="32" fillId="21" borderId="12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 applyProtection="1">
      <alignment horizontal="center" vertical="center" wrapText="1"/>
    </xf>
    <xf numFmtId="176" fontId="6" fillId="0" borderId="0" xfId="0" applyNumberFormat="1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 applyProtection="1">
      <alignment horizontal="right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3" xfId="0" applyNumberFormat="1" applyFont="1" applyFill="1" applyBorder="1" applyAlignment="1" applyProtection="1">
      <alignment horizontal="center" vertical="center" wrapText="1"/>
    </xf>
    <xf numFmtId="176" fontId="10" fillId="0" borderId="4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76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A1" sqref="$A1:$XFD1"/>
    </sheetView>
  </sheetViews>
  <sheetFormatPr defaultColWidth="9" defaultRowHeight="13.5"/>
  <cols>
    <col min="1" max="1" width="11.125" style="5" customWidth="1"/>
    <col min="2" max="2" width="9" style="5"/>
    <col min="3" max="3" width="17.5" style="6" customWidth="1"/>
    <col min="4" max="4" width="7.625" style="6" customWidth="1"/>
    <col min="5" max="5" width="7.83333333333333" style="5" customWidth="1"/>
    <col min="6" max="6" width="10.25" style="6" customWidth="1"/>
    <col min="7" max="7" width="6.25" style="7" customWidth="1"/>
    <col min="8" max="8" width="45.625" style="6" customWidth="1"/>
    <col min="9" max="9" width="8.75" style="8" customWidth="1"/>
    <col min="10" max="10" width="10.7333333333333" style="8" customWidth="1"/>
    <col min="11" max="11" width="8.75" style="5" customWidth="1"/>
    <col min="12" max="12" width="7.875" style="5" hidden="1" customWidth="1"/>
    <col min="13" max="13" width="5.75" style="5" hidden="1" customWidth="1"/>
    <col min="14" max="14" width="5.625" style="5" hidden="1" customWidth="1"/>
    <col min="15" max="15" width="9.59166666666667" style="5" customWidth="1"/>
    <col min="16" max="18" width="7.875" style="5" customWidth="1"/>
    <col min="19" max="19" width="34.875" style="5" hidden="1" customWidth="1"/>
    <col min="20" max="16384" width="9" style="5"/>
  </cols>
  <sheetData>
    <row r="1" s="1" customFormat="1" ht="32.1" customHeight="1" spans="1:19">
      <c r="A1" s="9" t="s">
        <v>0</v>
      </c>
      <c r="B1" s="10"/>
      <c r="C1" s="11"/>
      <c r="D1" s="11"/>
      <c r="E1" s="10"/>
      <c r="F1" s="11"/>
      <c r="G1" s="10"/>
      <c r="H1" s="11"/>
      <c r="I1" s="30"/>
      <c r="J1" s="30"/>
      <c r="K1" s="10"/>
      <c r="L1" s="10"/>
      <c r="M1" s="10"/>
      <c r="N1" s="10"/>
      <c r="O1" s="10"/>
      <c r="P1" s="10"/>
      <c r="Q1" s="10"/>
      <c r="R1" s="10"/>
      <c r="S1" s="10"/>
    </row>
    <row r="2" s="1" customFormat="1" ht="19" customHeight="1" spans="2:19">
      <c r="B2" s="12"/>
      <c r="C2" s="13"/>
      <c r="D2" s="13"/>
      <c r="E2" s="12"/>
      <c r="F2" s="14"/>
      <c r="G2" s="15"/>
      <c r="H2" s="16"/>
      <c r="I2" s="31"/>
      <c r="J2" s="31"/>
      <c r="K2" s="32"/>
      <c r="L2" s="12"/>
      <c r="M2" s="33"/>
      <c r="N2" s="33"/>
      <c r="O2" s="33"/>
      <c r="P2" s="33"/>
      <c r="Q2" s="33"/>
      <c r="R2" s="33"/>
      <c r="S2" s="46"/>
    </row>
    <row r="3" s="1" customFormat="1" ht="26" customHeight="1" spans="1:19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8" t="s">
        <v>6</v>
      </c>
      <c r="G3" s="17" t="s">
        <v>7</v>
      </c>
      <c r="H3" s="17" t="s">
        <v>8</v>
      </c>
      <c r="I3" s="34" t="s">
        <v>9</v>
      </c>
      <c r="J3" s="35" t="s">
        <v>10</v>
      </c>
      <c r="K3" s="36"/>
      <c r="L3" s="36"/>
      <c r="M3" s="36"/>
      <c r="N3" s="37"/>
      <c r="O3" s="38" t="s">
        <v>11</v>
      </c>
      <c r="P3" s="38"/>
      <c r="Q3" s="38"/>
      <c r="R3" s="38"/>
      <c r="S3" s="47" t="s">
        <v>12</v>
      </c>
    </row>
    <row r="4" s="1" customFormat="1" ht="48" customHeight="1" spans="1:19">
      <c r="A4" s="17"/>
      <c r="B4" s="17"/>
      <c r="C4" s="17"/>
      <c r="D4" s="17"/>
      <c r="E4" s="17"/>
      <c r="F4" s="18"/>
      <c r="G4" s="17"/>
      <c r="H4" s="17"/>
      <c r="I4" s="34"/>
      <c r="J4" s="39" t="s">
        <v>13</v>
      </c>
      <c r="K4" s="40" t="s">
        <v>14</v>
      </c>
      <c r="L4" s="40" t="s">
        <v>15</v>
      </c>
      <c r="M4" s="40" t="s">
        <v>16</v>
      </c>
      <c r="N4" s="40" t="s">
        <v>17</v>
      </c>
      <c r="O4" s="41" t="s">
        <v>18</v>
      </c>
      <c r="P4" s="41" t="s">
        <v>19</v>
      </c>
      <c r="Q4" s="48" t="s">
        <v>20</v>
      </c>
      <c r="R4" s="49" t="s">
        <v>21</v>
      </c>
      <c r="S4" s="47"/>
    </row>
    <row r="5" s="2" customFormat="1" ht="90" customHeight="1" spans="1:19">
      <c r="A5" s="19" t="s">
        <v>22</v>
      </c>
      <c r="B5" s="19" t="s">
        <v>23</v>
      </c>
      <c r="C5" s="20" t="s">
        <v>24</v>
      </c>
      <c r="D5" s="20" t="s">
        <v>25</v>
      </c>
      <c r="E5" s="21" t="s">
        <v>26</v>
      </c>
      <c r="F5" s="21" t="s">
        <v>27</v>
      </c>
      <c r="G5" s="21" t="s">
        <v>28</v>
      </c>
      <c r="H5" s="20" t="s">
        <v>29</v>
      </c>
      <c r="I5" s="42">
        <f>K5+M5+N5</f>
        <v>80</v>
      </c>
      <c r="J5" s="42"/>
      <c r="K5" s="42">
        <v>80</v>
      </c>
      <c r="L5" s="42"/>
      <c r="M5" s="42"/>
      <c r="N5" s="42"/>
      <c r="O5" s="43" t="s">
        <v>30</v>
      </c>
      <c r="P5" s="21" t="s">
        <v>31</v>
      </c>
      <c r="Q5" s="21" t="s">
        <v>32</v>
      </c>
      <c r="R5" s="50" t="s">
        <v>33</v>
      </c>
      <c r="S5" s="20" t="s">
        <v>34</v>
      </c>
    </row>
    <row r="6" s="3" customFormat="1" ht="88" customHeight="1" spans="1:19">
      <c r="A6" s="19" t="s">
        <v>22</v>
      </c>
      <c r="B6" s="19" t="s">
        <v>23</v>
      </c>
      <c r="C6" s="20" t="s">
        <v>35</v>
      </c>
      <c r="D6" s="20" t="s">
        <v>36</v>
      </c>
      <c r="E6" s="21" t="s">
        <v>37</v>
      </c>
      <c r="F6" s="21" t="s">
        <v>38</v>
      </c>
      <c r="G6" s="21" t="s">
        <v>28</v>
      </c>
      <c r="H6" s="22" t="s">
        <v>39</v>
      </c>
      <c r="I6" s="42">
        <v>80</v>
      </c>
      <c r="J6" s="19"/>
      <c r="K6" s="42">
        <v>80</v>
      </c>
      <c r="L6" s="42"/>
      <c r="M6" s="42"/>
      <c r="N6" s="42"/>
      <c r="O6" s="43" t="s">
        <v>30</v>
      </c>
      <c r="P6" s="44" t="s">
        <v>40</v>
      </c>
      <c r="Q6" s="51" t="s">
        <v>41</v>
      </c>
      <c r="R6" s="50" t="s">
        <v>33</v>
      </c>
      <c r="S6" s="19" t="s">
        <v>42</v>
      </c>
    </row>
    <row r="7" s="3" customFormat="1" ht="78" customHeight="1" spans="1:19">
      <c r="A7" s="19" t="s">
        <v>22</v>
      </c>
      <c r="B7" s="19" t="s">
        <v>23</v>
      </c>
      <c r="C7" s="20" t="s">
        <v>43</v>
      </c>
      <c r="D7" s="20" t="s">
        <v>44</v>
      </c>
      <c r="E7" s="21" t="s">
        <v>37</v>
      </c>
      <c r="F7" s="20" t="s">
        <v>45</v>
      </c>
      <c r="G7" s="21" t="s">
        <v>28</v>
      </c>
      <c r="H7" s="20" t="s">
        <v>46</v>
      </c>
      <c r="I7" s="42">
        <v>80</v>
      </c>
      <c r="J7" s="42"/>
      <c r="K7" s="42">
        <v>80</v>
      </c>
      <c r="L7" s="42"/>
      <c r="M7" s="42"/>
      <c r="N7" s="42"/>
      <c r="O7" s="21" t="s">
        <v>30</v>
      </c>
      <c r="P7" s="21" t="s">
        <v>31</v>
      </c>
      <c r="Q7" s="21" t="s">
        <v>32</v>
      </c>
      <c r="R7" s="50" t="s">
        <v>33</v>
      </c>
      <c r="S7" s="20" t="s">
        <v>47</v>
      </c>
    </row>
    <row r="8" s="3" customFormat="1" ht="78" customHeight="1" spans="1:19">
      <c r="A8" s="19" t="s">
        <v>22</v>
      </c>
      <c r="B8" s="19" t="s">
        <v>23</v>
      </c>
      <c r="C8" s="23" t="s">
        <v>48</v>
      </c>
      <c r="D8" s="20" t="s">
        <v>49</v>
      </c>
      <c r="E8" s="21"/>
      <c r="F8" s="20"/>
      <c r="G8" s="21"/>
      <c r="H8" s="20" t="s">
        <v>50</v>
      </c>
      <c r="I8" s="42">
        <v>166</v>
      </c>
      <c r="J8" s="42"/>
      <c r="K8" s="42">
        <v>166</v>
      </c>
      <c r="L8" s="42"/>
      <c r="M8" s="42"/>
      <c r="N8" s="42"/>
      <c r="O8" s="21" t="s">
        <v>51</v>
      </c>
      <c r="P8" s="21" t="s">
        <v>52</v>
      </c>
      <c r="Q8" s="21" t="s">
        <v>53</v>
      </c>
      <c r="R8" s="50" t="s">
        <v>33</v>
      </c>
      <c r="S8" s="20"/>
    </row>
    <row r="9" s="4" customFormat="1" ht="39" customHeight="1" spans="1:19">
      <c r="A9" s="24"/>
      <c r="B9" s="25" t="s">
        <v>54</v>
      </c>
      <c r="C9" s="26"/>
      <c r="D9" s="27"/>
      <c r="E9" s="28"/>
      <c r="F9" s="27"/>
      <c r="G9" s="29"/>
      <c r="H9" s="27"/>
      <c r="I9" s="45">
        <f>SUM(I5:I8)</f>
        <v>406</v>
      </c>
      <c r="J9" s="45"/>
      <c r="K9" s="45">
        <f>SUM(K5:K8)</f>
        <v>406</v>
      </c>
      <c r="L9" s="45"/>
      <c r="M9" s="45">
        <f>SUM(M5:M7)</f>
        <v>0</v>
      </c>
      <c r="N9" s="45">
        <f>SUM(N5:N7)</f>
        <v>0</v>
      </c>
      <c r="O9" s="29"/>
      <c r="P9" s="29"/>
      <c r="Q9" s="29"/>
      <c r="R9" s="29"/>
      <c r="S9" s="29"/>
    </row>
  </sheetData>
  <mergeCells count="14">
    <mergeCell ref="A1:S1"/>
    <mergeCell ref="J3:N3"/>
    <mergeCell ref="O3:R3"/>
    <mergeCell ref="B9:C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S3:S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冬菇小姐</cp:lastModifiedBy>
  <dcterms:created xsi:type="dcterms:W3CDTF">2021-12-08T08:16:17Z</dcterms:created>
  <dcterms:modified xsi:type="dcterms:W3CDTF">2021-12-08T08:17:20Z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0296DBBFF21A4491957525967BBC7825</vt:lpwstr>
  </property>
  <property fmtid="{D5CDD505-2E9C-101B-9397-08002B2CF9AE}" pid="3" name="KSOProductBuildVer">
    <vt:lpwstr>2052-11.1.0.11115</vt:lpwstr>
  </property>
</Properties>
</file>