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<sst xmlns="http://schemas.openxmlformats.org/spreadsheetml/2006/main" count="408" uniqueCount="154">
  <si>
    <t>2022年省级财政衔接推进乡村振兴补助资金（巩固拓展脱贫攻坚和乡村振兴任务）分配表</t>
  </si>
  <si>
    <t>单位：万元</t>
  </si>
  <si>
    <r>
      <rPr>
        <b/>
        <sz val="11"/>
        <color rgb="FF000000"/>
        <rFont val="宋体"/>
        <charset val="134"/>
      </rPr>
      <t>主管单位</t>
    </r>
  </si>
  <si>
    <r>
      <rPr>
        <b/>
        <sz val="11"/>
        <color rgb="FF000000"/>
        <rFont val="宋体"/>
        <charset val="134"/>
      </rPr>
      <t>市级文件号</t>
    </r>
  </si>
  <si>
    <r>
      <rPr>
        <b/>
        <sz val="11"/>
        <color rgb="FF000000"/>
        <rFont val="宋体"/>
        <charset val="134"/>
      </rPr>
      <t>项目名称</t>
    </r>
  </si>
  <si>
    <r>
      <rPr>
        <b/>
        <sz val="11"/>
        <color rgb="FF000000"/>
        <rFont val="宋体"/>
        <charset val="134"/>
      </rPr>
      <t>项目实施</t>
    </r>
    <r>
      <rPr>
        <b/>
        <sz val="11"/>
        <color rgb="FF000000"/>
        <rFont val="Times New Roman"/>
        <charset val="134"/>
      </rPr>
      <t xml:space="preserve">
</t>
    </r>
    <r>
      <rPr>
        <b/>
        <sz val="11"/>
        <color rgb="FF000000"/>
        <rFont val="宋体"/>
        <charset val="134"/>
      </rPr>
      <t>单位</t>
    </r>
  </si>
  <si>
    <r>
      <rPr>
        <b/>
        <sz val="11"/>
        <color rgb="FF000000"/>
        <rFont val="宋体"/>
        <charset val="134"/>
      </rPr>
      <t>项目类别</t>
    </r>
  </si>
  <si>
    <r>
      <rPr>
        <b/>
        <sz val="10"/>
        <color rgb="FF000000"/>
        <rFont val="宋体"/>
        <charset val="134"/>
      </rPr>
      <t>项目建设</t>
    </r>
    <r>
      <rPr>
        <b/>
        <sz val="10"/>
        <color rgb="FF000000"/>
        <rFont val="Times New Roman"/>
        <charset val="134"/>
      </rPr>
      <t xml:space="preserve">
</t>
    </r>
    <r>
      <rPr>
        <b/>
        <sz val="10"/>
        <color rgb="FF000000"/>
        <rFont val="宋体"/>
        <charset val="134"/>
      </rPr>
      <t>地点</t>
    </r>
  </si>
  <si>
    <r>
      <rPr>
        <b/>
        <sz val="11"/>
        <color rgb="FF000000"/>
        <rFont val="宋体"/>
        <charset val="134"/>
      </rPr>
      <t>建设性质</t>
    </r>
  </si>
  <si>
    <r>
      <rPr>
        <b/>
        <sz val="11"/>
        <color rgb="FF000000"/>
        <rFont val="宋体"/>
        <charset val="134"/>
      </rPr>
      <t>项目计划建设内容及规模</t>
    </r>
  </si>
  <si>
    <r>
      <rPr>
        <b/>
        <sz val="10"/>
        <color rgb="FF000000"/>
        <rFont val="宋体"/>
        <charset val="134"/>
      </rPr>
      <t>项目计划总投资</t>
    </r>
  </si>
  <si>
    <r>
      <rPr>
        <b/>
        <sz val="10"/>
        <color rgb="FF000000"/>
        <rFont val="宋体"/>
        <charset val="134"/>
      </rPr>
      <t>其中</t>
    </r>
  </si>
  <si>
    <r>
      <rPr>
        <b/>
        <sz val="9"/>
        <rFont val="宋体"/>
        <charset val="134"/>
      </rPr>
      <t>经济分类</t>
    </r>
  </si>
  <si>
    <r>
      <rPr>
        <b/>
        <sz val="9"/>
        <color rgb="FF000000"/>
        <rFont val="宋体"/>
        <charset val="134"/>
      </rPr>
      <t>备注</t>
    </r>
  </si>
  <si>
    <r>
      <rPr>
        <b/>
        <sz val="8"/>
        <color rgb="FF000000"/>
        <rFont val="宋体"/>
        <charset val="134"/>
      </rPr>
      <t>中央财政衔接推进乡村振兴补助资金</t>
    </r>
  </si>
  <si>
    <r>
      <rPr>
        <b/>
        <sz val="8"/>
        <color rgb="FF000000"/>
        <rFont val="宋体"/>
        <charset val="134"/>
      </rPr>
      <t>省级财政衔接推进乡村振兴补助资金</t>
    </r>
  </si>
  <si>
    <r>
      <rPr>
        <b/>
        <sz val="8"/>
        <color rgb="FF000000"/>
        <rFont val="宋体"/>
        <charset val="134"/>
      </rPr>
      <t>市级财政衔接推进乡村振兴补助资金</t>
    </r>
  </si>
  <si>
    <r>
      <rPr>
        <b/>
        <sz val="8"/>
        <color rgb="FF000000"/>
        <rFont val="宋体"/>
        <charset val="134"/>
      </rPr>
      <t>其它资金</t>
    </r>
  </si>
  <si>
    <r>
      <rPr>
        <b/>
        <sz val="8"/>
        <color rgb="FF000000"/>
        <rFont val="宋体"/>
        <charset val="134"/>
      </rPr>
      <t>群众自筹</t>
    </r>
  </si>
  <si>
    <t>资金来源</t>
  </si>
  <si>
    <r>
      <rPr>
        <b/>
        <sz val="9"/>
        <rFont val="宋体"/>
        <charset val="134"/>
      </rPr>
      <t>功能分类</t>
    </r>
  </si>
  <si>
    <r>
      <rPr>
        <b/>
        <sz val="9"/>
        <rFont val="宋体"/>
        <charset val="134"/>
      </rPr>
      <t>部门经济分类</t>
    </r>
  </si>
  <si>
    <r>
      <rPr>
        <b/>
        <sz val="9"/>
        <rFont val="宋体"/>
        <charset val="134"/>
      </rPr>
      <t>政府经济分类</t>
    </r>
  </si>
  <si>
    <r>
      <rPr>
        <b/>
        <sz val="9"/>
        <rFont val="宋体"/>
        <charset val="134"/>
      </rPr>
      <t>支出保障分类</t>
    </r>
  </si>
  <si>
    <t>凤庆县乡村振兴局</t>
  </si>
  <si>
    <t>临财农发〔2022〕41号</t>
  </si>
  <si>
    <t>腰街乡腰街村易地扶贫搬迁后续产业扶持项目</t>
  </si>
  <si>
    <t>腰街乡人民政府</t>
  </si>
  <si>
    <t>产业扶贫</t>
  </si>
  <si>
    <t>腰街村</t>
  </si>
  <si>
    <t>新建</t>
  </si>
  <si>
    <t>新建蔬菜大棚2500平方米及配套设施，改造建设有机生态茶园250亩。</t>
  </si>
  <si>
    <t>214专项转移支付</t>
  </si>
  <si>
    <t>2130504农村基础设施建设</t>
  </si>
  <si>
    <t>31005 基础设施建设</t>
  </si>
  <si>
    <t>50302基础设施建设</t>
  </si>
  <si>
    <r>
      <rPr>
        <sz val="9"/>
        <rFont val="Times New Roman"/>
        <charset val="134"/>
      </rPr>
      <t>80502</t>
    </r>
    <r>
      <rPr>
        <sz val="9"/>
        <rFont val="宋体"/>
        <charset val="134"/>
      </rPr>
      <t>产业发展</t>
    </r>
  </si>
  <si>
    <t>新华乡紫薇村易地扶贫搬迁后续产业扶持项目</t>
  </si>
  <si>
    <t>新华乡人民政府</t>
  </si>
  <si>
    <t>紫微村</t>
  </si>
  <si>
    <r>
      <rPr>
        <sz val="10"/>
        <color theme="1"/>
        <rFont val="方正仿宋_GBK"/>
        <charset val="134"/>
      </rPr>
      <t>结合易地扶贫搬迁点后续产业发展</t>
    </r>
    <r>
      <rPr>
        <sz val="10"/>
        <color rgb="FF000000"/>
        <rFont val="方正仿宋_GBK"/>
        <charset val="134"/>
      </rPr>
      <t>和苗族产业特色，紫薇村为传承保护和发展苗族织布刺绣手工艺，拓宽群众增收渠道。项目计划整合其它资金，种植工业大麻450亩、新建浆洗房15平方米、改造纺织加工房30平方米、制作手工纺车6台、购置缝纫机2台。</t>
    </r>
  </si>
  <si>
    <t>2130505生产发展</t>
  </si>
  <si>
    <t>雪山镇安和村易地扶贫搬迁后续产业扶持项目</t>
  </si>
  <si>
    <t>雪山镇人民政府</t>
  </si>
  <si>
    <t>安和村</t>
  </si>
  <si>
    <t>项目计划建设青储饲料综合加工厂1座，财政投入资金计划用于购置打包机、铡草机、叉车、抓车等机械设备。该项资金来源采取“上级补助+企业自筹”方式进行融资，项目建成后组建股份合作公司，以农投公司为主的企业以资金入股，涉及安和、王家寨两个相邻易地安置村或者所有易地安置村以上级投资入股，厂房所在村委会再将加工厂用地量化入股或收取土地租金。公司建成运营后，雪山镇产业格局将进一步优化，村集体经济将进一步壮大，群众收入将有所增加。</t>
  </si>
  <si>
    <t>2130599其他巩固脱贫衔接乡村振兴支出</t>
  </si>
  <si>
    <t xml:space="preserve"> 31099其他资本性支出</t>
  </si>
  <si>
    <t xml:space="preserve"> 50399其他资本性支出</t>
  </si>
  <si>
    <t>雪山镇新联村壮大村集体经济项目</t>
  </si>
  <si>
    <t>新联村</t>
  </si>
  <si>
    <t>新联村计划由村集体牵头组建种养殖合作社1个，新建肉牛养殖厂房500平方米（产权归村集体所有）。动员脱贫户入股合作社，入社农户在合作社指导下开展肉牛养殖、圈舍修建（改扩建）、饲草种植等，以先建后补方式进行肉牛养殖、圈舍修建（改扩建）、饲草种植补贴，补贴标准为：圈舍修建（改扩建）补贴300元/平方米，巨菌草种植补贴300元/亩。合作社与养牛农户建立合作关系，采取订单收购方式销售，村集体从销售收入中获得集体经济收入。</t>
  </si>
  <si>
    <t>三岔河镇松花村种草养畜项目</t>
  </si>
  <si>
    <t>三岔河镇人民政府</t>
  </si>
  <si>
    <t>松花村</t>
  </si>
  <si>
    <t>项目采取＂合作社+农户＂模式，合作社负责提供肉牛及养殖技术，由农户进行托养，养殖数量30头以上；种植巨菌草200亩。</t>
  </si>
  <si>
    <t>30199其他资本性支出</t>
  </si>
  <si>
    <t>50399其他资本性支出</t>
  </si>
  <si>
    <t>三岔河镇棉花林村种草养畜项目</t>
  </si>
  <si>
    <t>棉花林村</t>
  </si>
  <si>
    <t>项目采取＂合作社+农户＂模式，合作社负责提供肉牛及养殖技术，由农户进行托养，养殖数量30头以上；种植巨菌草150亩。</t>
  </si>
  <si>
    <t>小湾镇三水村干海自然村农户产业提升项目</t>
  </si>
  <si>
    <t>小湾镇人民政府</t>
  </si>
  <si>
    <t>三水村</t>
  </si>
  <si>
    <t>统筹整合干海自然村10户群众土地、劳动力、种植技术等各类资源，发动群众发展产业。1、实施茶叶提质增效50亩；2、发展林下中草药产业，种植黄精20亩，重楼5亩。项目可带动干海自然村10户42人产业发展，每年增收20万元，户年均纯收入可增收20000元。</t>
  </si>
  <si>
    <t>8020302 扶贫支出</t>
  </si>
  <si>
    <t>凤山镇安石滇红茶地理标志展销项目</t>
  </si>
  <si>
    <t>凤山镇人民政府</t>
  </si>
  <si>
    <t>安石村</t>
  </si>
  <si>
    <t>在安石滇红茶体验车间内建设滇红茶地理标志展销平台1个，并配套相应的设施，将滇红第一村建设成滇红茶康养体验地,滇红茶展、销一体化的基地。</t>
  </si>
  <si>
    <t>大寺乡岔河村三岔河自然村产业发展项目</t>
  </si>
  <si>
    <t>大寺乡人民政府</t>
  </si>
  <si>
    <t>产业项目</t>
  </si>
  <si>
    <t>岔河村</t>
  </si>
  <si>
    <t>1.在营盘自然村建设林下土鸡养殖示范基地20亩，养殖土鸡2000羽，并给予围栏、圈舍等设施建设奖补资金500元/亩，土鸡养殖饲料奖补资金30元/羽；2.在三岔河自然村发展林下黄精、板蓝根种植200亩，每亩补助500.00元；3.建设三岔河自然村大桥组禹家窝3米宽水泥硬板路350米1000平方米。</t>
  </si>
  <si>
    <t>凤庆县2022年县乡村干部乡村振兴综合能力素质提升班</t>
  </si>
  <si>
    <t>县乡村振兴局</t>
  </si>
  <si>
    <t>技能培训</t>
  </si>
  <si>
    <t>全县13个乡镇</t>
  </si>
  <si>
    <t>项目计划依托东西协作和中央定点帮扶单位的力量，对全县的60名县乡村干部进行乡村振兴综合能力素质培训，持续提升干部在发展经济、群众工作和基层党建等工作的能力。</t>
  </si>
  <si>
    <t>30227委托业务费</t>
  </si>
  <si>
    <t>50205委托业务费</t>
  </si>
  <si>
    <t>凤庆县2022年民兵致富班培训项目</t>
  </si>
  <si>
    <t>县职教中心</t>
  </si>
  <si>
    <t>开办民兵致富班培训2期，每期培训40人，每期培训时间21天，培训实行全脱产进校园封闭式集中培训，对全县有劳动能力、内生动力不足的脱贫人口及监测对象开展职业技能培训，培训内容采取“理论+实操”的课程设置。</t>
  </si>
  <si>
    <t>30226劳务费</t>
  </si>
  <si>
    <t>50502商品和服务支出</t>
  </si>
  <si>
    <t>30216培训费</t>
  </si>
  <si>
    <t>凤庆县2020年秋季学期和2021年春季学期雨露计划补助项目</t>
  </si>
  <si>
    <t>教育扶贫</t>
  </si>
  <si>
    <t>凤庆县</t>
  </si>
  <si>
    <t>根据《凤庆县雨露计划支持农村贫困家庭新成长劳动力接受职业教育政策的实施方案》和《临沧市人民政府扶贫开发办公室 临沧市教育局转发云南省人民政府扶贫开发办公室 云南省教育厅关于职业教育东西协作行动计划滇西实施方案学生资助工作的补充通知》要求，组织13个乡（镇）对2020年以来的雨露计划补助情况认真进行了申报和排查，全县共核实2020年秋季学期以来在读中高职和技工院校学生2338人，应补助资金355.7万元，其中2020年秋季学期1233人，应补助资金187.45万元；2021年春季学期1105人，应补助资金168.25万元。</t>
  </si>
  <si>
    <t>30399其他对个人和家庭的补助</t>
  </si>
  <si>
    <t>50999其他对个人和家庭的补助</t>
  </si>
  <si>
    <t>大寺乡2020年秋季学期和2021年春季学期雨露计划补助项目（补报）</t>
  </si>
  <si>
    <t>大寺乡</t>
  </si>
  <si>
    <t>根据《凤庆县乡村振兴局 凤庆县教育体育局关于组织做好2020年秋季和2021年度雨露计划申报工作的紧急通知》（凤乡振联发〔2021〕3号）安排，共收到2020年秋季学期学生补助申请4人，2021年春季学期学生补助申请3人，经凤庆县职教中心、教育办公室和乡镇人民政府初审，报县乡村振兴局和县教育体育局共同审核，安排补助资金1.05万元。</t>
  </si>
  <si>
    <t>凤山镇2020年秋季学期和2021年春季学期雨露计划补助项目（补报）</t>
  </si>
  <si>
    <t>凤山镇</t>
  </si>
  <si>
    <t>根据《凤庆县乡村振兴局 凤庆县教育体育局关于组织做好2020年秋季和2021年度雨露计划申报工作的紧急通知》（凤乡振联发〔2021〕3号）安排，共收到2020年秋季学期学生补助申请8人，2021年春季学期学生补助申请7人，经凤庆县职教中心、教育办公室和乡镇人民政府初审，报县乡村振兴局和县教育体育局共同审核，安排补助资金2.25万元。</t>
  </si>
  <si>
    <t>郭大寨彝族白族乡2020年秋季学期和2021年春季学期雨露计划补助项目（补报）</t>
  </si>
  <si>
    <t>郭大寨乡人民政府</t>
  </si>
  <si>
    <t>郭大寨乡</t>
  </si>
  <si>
    <t>根据《凤庆县乡村振兴局 凤庆县教育体育局关于组织做好2020年秋季和2021年度雨露计划申报工作的紧急通知》（凤乡振联发〔2021〕3号）安排，共收到2020年秋季学期学生补助申请10人，2021年春季学期学生补助申请9人，经凤庆县职教中心、教育办公室和乡镇人民政府初审，报县乡村振兴局和县教育体育局共同审核，安排补助资金2.85万元。</t>
  </si>
  <si>
    <t>鲁史镇2020年秋季学期和2021年春季学期雨露计划补助项目（补报）</t>
  </si>
  <si>
    <t>鲁史镇人民政府</t>
  </si>
  <si>
    <t>鲁史镇</t>
  </si>
  <si>
    <t>根据《凤庆县乡村振兴局 凤庆县教育体育局关于组织做好2020年秋季和2021年度雨露计划申报工作的紧急通知》（凤乡振联发〔2021〕3号）安排，共收到2020年秋季学期学生补助申请26人，2021年春季学期学生补助申请26人，经凤庆县职教中心、教育办公室和乡镇人民政府初审，报县乡村振兴局和县教育体育局共同审核，安排补助资金7.8万元。</t>
  </si>
  <si>
    <t>洛党镇2020年秋季学期和2021年春季学期雨露计划补助项目（补报）</t>
  </si>
  <si>
    <t>洛党镇人民政府</t>
  </si>
  <si>
    <t>洛党镇</t>
  </si>
  <si>
    <t>根据《凤庆县乡村振兴局 凤庆县教育体育局关于组织做好2020年秋季和2021年度雨露计划申报工作的紧急通知》（凤乡振联发〔2021〕3号）安排，共收到2020年秋季学期学生补助申请34人，2021年春季学期学生补助申请36人，经凤庆县职教中心、教育办公室和乡镇人民政府初审，报县乡村振兴局和县教育体育局共同审核，安排补助资金10.5万元。</t>
  </si>
  <si>
    <t>勐佑镇2020年秋季学期和2021年春季学期雨露计划补助项目（补报）</t>
  </si>
  <si>
    <t>勐佑镇人民政府</t>
  </si>
  <si>
    <t>勐佑镇</t>
  </si>
  <si>
    <t>根据《凤庆县乡村振兴局 凤庆县教育体育局关于组织做好2020年秋季和2021年度雨露计划申报工作的紧急通知》（凤乡振联发〔2021〕3号）安排，共收到2020年秋季学期学生补助申请2人，2021年春季学期学生补助申请2人，经凤庆县职教中心初审，报县乡村振兴局和县教育体育局共同审核，安排补助资金0.6万元。</t>
  </si>
  <si>
    <t>三岔河镇2020年秋季学期和2021年春季学期雨露计划补助项目（补报）</t>
  </si>
  <si>
    <t>三岔河镇</t>
  </si>
  <si>
    <t>根据《凤庆县乡村振兴局 凤庆县教育体育局关于组织做好2020年秋季和2021年度雨露计划申报工作的紧急通知》（凤乡振联发〔2021〕3号）安排，共收到2020年秋季学期学生补助申请13人，2021年春季学期学生补助申请13人，经凤庆县职教中心、教育办公室和乡镇人民政府初审，报县乡村振兴局和县教育体育局共同审核，安排补助资金3.75万元。</t>
  </si>
  <si>
    <t>诗礼乡2020年秋季学期和2021年春季学期雨露计划补助项目（补报）</t>
  </si>
  <si>
    <t>诗礼乡人民政府</t>
  </si>
  <si>
    <t>诗礼乡</t>
  </si>
  <si>
    <t>根据《凤庆县乡村振兴局 凤庆县教育体育局关于组织做好2020年秋季和2021年度雨露计划申报工作的紧急通知》（凤乡振联发〔2021〕3号）安排，共收到2020年秋季学期学生补助申请21人，2021年春季学期学生补助申请19人，经凤庆县职教中心、教育办公室和乡镇人民政府初审，报县乡村振兴局和县教育体育局共同审核，安排补助资金6万元。</t>
  </si>
  <si>
    <t>小湾镇2020年秋季学期和2021年春季学期雨露计划补助项目（补报）</t>
  </si>
  <si>
    <t>小湾镇</t>
  </si>
  <si>
    <t>根据《凤庆县乡村振兴局 凤庆县教育体育局关于组织做好2020年秋季和2021年度雨露计划申报工作的紧急通知》（凤乡振联发〔2021〕3号）安排，共收到2020年秋季学期学生补助申请1人，2021年春季学期学生补助申请2人，经凤庆县职教中心、教育办公室和乡镇人民政府初审，报县乡村振兴局和县教育体育局共同审核，安排补助资金0.45万元。</t>
  </si>
  <si>
    <t>新华彝族苗族乡2020年秋季学期和2021年春季学期雨露计划补助项目（补报）</t>
  </si>
  <si>
    <t>新华乡</t>
  </si>
  <si>
    <t>根据《凤庆县乡村振兴局 凤庆县教育体育局关于组织做好2020年秋季和2021年度雨露计划申报工作的紧急通知》（凤乡振联发〔2021〕3号）安排，共收到2020年秋季学期学生补助申请13人，2021年春季学期学生补助申请13人，经凤庆县职教中心、教育办公室和乡镇人民政府初审，报县乡村振兴局和县教育体育局共同审核，安排补助资金3.9万元。</t>
  </si>
  <si>
    <t>雪山镇2020年秋季学期和2021年春季学期雨露计划补助项目（补报）</t>
  </si>
  <si>
    <t>雪山镇</t>
  </si>
  <si>
    <t>根据《凤庆县乡村振兴局 凤庆县教育体育局关于组织做好2020年秋季和2021年度雨露计划申报工作的紧急通知》（凤乡振联发〔2021〕3号）安排，共收到2020年秋季学期学生补助申请7人，2021年春季学期学生补助申请7人，经凤庆县职教中心、教育办公室和乡镇人民政府初审，报县乡村振兴局和县教育体育局共同审核，安排补助资金2.1万元。</t>
  </si>
  <si>
    <t>腰街彝族乡2020年秋季学期和2021年春季学期雨露计划补助项目（补报）</t>
  </si>
  <si>
    <t>腰街乡</t>
  </si>
  <si>
    <t>根据《凤庆县乡村振兴局 凤庆县教育体育局关于组织做好2020年秋季和2021年度雨露计划申报工作的紧急通知》（凤乡振联发〔2021〕3号）安排，共收到2020年秋季学期学生补助申请5人，经凤庆县职教中心初审，报县乡村振兴局和县教育体育局共同审核，安排补助资金0.6万元。</t>
  </si>
  <si>
    <t>营盘镇2020年秋季学期和2021年春季学期雨露计划补助项目（补报）</t>
  </si>
  <si>
    <t>营盘镇人民政府</t>
  </si>
  <si>
    <t>营盘镇</t>
  </si>
  <si>
    <t>根据《凤庆县乡村振兴局 凤庆县教育体育局关于组织做好2020年秋季和2021年度雨露计划申报工作的紧急通知》（凤乡振联发〔2021〕3号）安排，共收到2020年秋季学期学生补助申请1人，经凤庆县职教中心初审，报县乡村振兴局和县教育体育局共同审核，安排补助资金0.15万元。</t>
  </si>
  <si>
    <t>凤庆县2022年脱贫人口小额信贷贴息补助项目</t>
  </si>
  <si>
    <t>金融扶贫</t>
  </si>
  <si>
    <t>2022年脱贫人口小额信贷计划贷款额度规模为2000万元，风险补偿金滚动使用历年已到期贷款的风险补偿资金，贷款利率按银行机构以贷款市场报价利率（LPR）4.6%计算，安排一整年财政贴息资金93万元。</t>
  </si>
  <si>
    <t>2130507 贷款奖补和贴息</t>
  </si>
  <si>
    <t>凤庆县2021年脱贫人口小额信贷2022年续贴息补助项目</t>
  </si>
  <si>
    <t>根据《中国银保监会 财政部 中国人民银行 国家乡村振兴局关于深入扎实做好过渡期脱贫人口小额信贷工作的通知》有关要求，安排2021年发放的脱贫人口小额贷款贴息资金。</t>
  </si>
  <si>
    <t>凤庆县2019-2020年扶贫小额信贷2022年3、4季度续贴息补助项目</t>
  </si>
  <si>
    <t>根据《中国银保监会 财政部 中国人民银行 国家乡村振兴局关于深入扎实做好过渡期脱贫人口小额信贷工作的通知》有关要求，安排2019年至2020年发放的扶贫小额贷款2022年度3、4季度贴息资金。</t>
  </si>
  <si>
    <t>项目管理费</t>
  </si>
  <si>
    <t>根据《云南省财政衔接推进乡村振兴补助资金管理办法》规定，按照3%标准，提取项目管理费42.12万元，统筹用于项目前期规划设计、评审评估、招标监理、检查验收、绩效评价以及资金监管等于项目管理相关的支出。</t>
  </si>
  <si>
    <t>30201办公费</t>
  </si>
  <si>
    <t>50201办公经费</t>
  </si>
  <si>
    <t>50203培训费</t>
  </si>
  <si>
    <t>30211差旅费</t>
  </si>
  <si>
    <t>合计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</si>
</sst>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176" formatCode="0.00_ "/>
    <numFmt numFmtId="41" formatCode="_ * #,##0_ ;_ * \-#,##0_ ;_ * &quot;-&quot;_ ;_ @_ "/>
    <numFmt numFmtId="43" formatCode="_ * #,##0.00_ ;_ * \-#,##0.00_ ;_ * &quot;-&quot;??_ ;_ @_ "/>
  </numFmts>
  <fonts count="48">
    <font>
      <sz val="11"/>
      <color theme="1"/>
      <name val="宋体"/>
      <charset val="134"/>
      <scheme val="minor"/>
    </font>
    <font>
      <sz val="11"/>
      <color theme="1"/>
      <name val="Times New Roman"/>
      <charset val="134"/>
    </font>
    <font>
      <sz val="10"/>
      <color theme="1"/>
      <name val="方正仿宋_GBK"/>
      <charset val="134"/>
    </font>
    <font>
      <b/>
      <sz val="10"/>
      <color theme="1"/>
      <name val="宋体"/>
      <charset val="134"/>
      <scheme val="minor"/>
    </font>
    <font>
      <b/>
      <sz val="16"/>
      <name val="宋体"/>
      <charset val="134"/>
    </font>
    <font>
      <b/>
      <sz val="16"/>
      <name val="Times New Roman"/>
      <charset val="134"/>
    </font>
    <font>
      <sz val="12"/>
      <name val="Times New Roman"/>
      <charset val="134"/>
    </font>
    <font>
      <sz val="10"/>
      <name val="Times New Roman"/>
      <charset val="134"/>
    </font>
    <font>
      <sz val="9"/>
      <name val="Times New Roman"/>
      <charset val="134"/>
    </font>
    <font>
      <b/>
      <sz val="11"/>
      <color rgb="FF000000"/>
      <name val="Times New Roman"/>
      <charset val="134"/>
    </font>
    <font>
      <b/>
      <sz val="10"/>
      <color rgb="FF000000"/>
      <name val="Times New Roman"/>
      <charset val="134"/>
    </font>
    <font>
      <sz val="10"/>
      <name val="方正仿宋_GBK"/>
      <charset val="0"/>
    </font>
    <font>
      <b/>
      <sz val="9"/>
      <name val="Times New Roman"/>
      <charset val="134"/>
    </font>
    <font>
      <b/>
      <sz val="8"/>
      <color rgb="FF000000"/>
      <name val="Times New Roman"/>
      <charset val="134"/>
    </font>
    <font>
      <b/>
      <sz val="8"/>
      <color rgb="FF000000"/>
      <name val="宋体"/>
      <charset val="134"/>
    </font>
    <font>
      <sz val="9"/>
      <name val="宋体"/>
      <charset val="134"/>
      <scheme val="minor"/>
    </font>
    <font>
      <sz val="12"/>
      <name val="宋体"/>
      <charset val="134"/>
    </font>
    <font>
      <b/>
      <sz val="9"/>
      <color rgb="FF000000"/>
      <name val="Times New Roman"/>
      <charset val="134"/>
    </font>
    <font>
      <sz val="10"/>
      <color theme="1"/>
      <name val="宋体"/>
      <charset val="134"/>
    </font>
    <font>
      <sz val="9"/>
      <color theme="1"/>
      <name val="宋体"/>
      <charset val="134"/>
      <scheme val="minor"/>
    </font>
    <font>
      <sz val="10"/>
      <color theme="1"/>
      <name val="Times New Roman"/>
      <charset val="134"/>
    </font>
    <font>
      <sz val="10"/>
      <color indexed="8"/>
      <name val="仿宋"/>
      <charset val="134"/>
    </font>
    <font>
      <sz val="11"/>
      <color theme="0"/>
      <name val="宋体"/>
      <charset val="0"/>
      <scheme val="minor"/>
    </font>
    <font>
      <sz val="11"/>
      <color theme="1"/>
      <name val="宋体"/>
      <charset val="0"/>
      <scheme val="minor"/>
    </font>
    <font>
      <sz val="11"/>
      <color rgb="FF3F3F76"/>
      <name val="宋体"/>
      <charset val="0"/>
      <scheme val="minor"/>
    </font>
    <font>
      <i/>
      <sz val="11"/>
      <color rgb="FF7F7F7F"/>
      <name val="宋体"/>
      <charset val="0"/>
      <scheme val="minor"/>
    </font>
    <font>
      <b/>
      <sz val="18"/>
      <color theme="3"/>
      <name val="宋体"/>
      <charset val="134"/>
      <scheme val="minor"/>
    </font>
    <font>
      <sz val="11"/>
      <color rgb="FF9C0006"/>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rgb="FF3F3F3F"/>
      <name val="宋体"/>
      <charset val="0"/>
      <scheme val="minor"/>
    </font>
    <font>
      <b/>
      <sz val="11"/>
      <color theme="3"/>
      <name val="宋体"/>
      <charset val="134"/>
      <scheme val="minor"/>
    </font>
    <font>
      <b/>
      <sz val="11"/>
      <color rgb="FFFFFFFF"/>
      <name val="宋体"/>
      <charset val="0"/>
      <scheme val="minor"/>
    </font>
    <font>
      <b/>
      <sz val="13"/>
      <color theme="3"/>
      <name val="宋体"/>
      <charset val="134"/>
      <scheme val="minor"/>
    </font>
    <font>
      <sz val="11"/>
      <color rgb="FF0061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1"/>
      <color indexed="8"/>
      <name val="宋体"/>
      <charset val="134"/>
    </font>
    <font>
      <b/>
      <sz val="11"/>
      <color rgb="FF000000"/>
      <name val="宋体"/>
      <charset val="134"/>
    </font>
    <font>
      <b/>
      <sz val="10"/>
      <color rgb="FF000000"/>
      <name val="宋体"/>
      <charset val="134"/>
    </font>
    <font>
      <b/>
      <sz val="9"/>
      <name val="宋体"/>
      <charset val="134"/>
    </font>
    <font>
      <b/>
      <sz val="9"/>
      <color rgb="FF000000"/>
      <name val="宋体"/>
      <charset val="134"/>
    </font>
    <font>
      <sz val="9"/>
      <name val="宋体"/>
      <charset val="134"/>
    </font>
    <font>
      <sz val="10"/>
      <color rgb="FF000000"/>
      <name val="方正仿宋_GBK"/>
      <charset val="134"/>
    </font>
  </fonts>
  <fills count="33">
    <fill>
      <patternFill patternType="none"/>
    </fill>
    <fill>
      <patternFill patternType="gray125"/>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top style="thin">
        <color auto="1"/>
      </top>
      <bottom/>
      <diagonal/>
    </border>
    <border>
      <left style="thin">
        <color indexed="8"/>
      </left>
      <right style="thin">
        <color indexed="8"/>
      </right>
      <top style="thin">
        <color indexed="8"/>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indexed="8"/>
      </left>
      <right style="thin">
        <color indexed="8"/>
      </right>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3" fillId="3" borderId="0" applyNumberFormat="0" applyBorder="0" applyAlignment="0" applyProtection="0">
      <alignment vertical="center"/>
    </xf>
    <xf numFmtId="0" fontId="24"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8" borderId="0" applyNumberFormat="0" applyBorder="0" applyAlignment="0" applyProtection="0">
      <alignment vertical="center"/>
    </xf>
    <xf numFmtId="0" fontId="27" fillId="7" borderId="0" applyNumberFormat="0" applyBorder="0" applyAlignment="0" applyProtection="0">
      <alignment vertical="center"/>
    </xf>
    <xf numFmtId="43" fontId="0" fillId="0" borderId="0" applyFont="0" applyFill="0" applyBorder="0" applyAlignment="0" applyProtection="0">
      <alignment vertical="center"/>
    </xf>
    <xf numFmtId="0" fontId="22" fillId="11"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5" borderId="14" applyNumberFormat="0" applyFont="0" applyAlignment="0" applyProtection="0">
      <alignment vertical="center"/>
    </xf>
    <xf numFmtId="0" fontId="22" fillId="14" borderId="0" applyNumberFormat="0" applyBorder="0" applyAlignment="0" applyProtection="0">
      <alignment vertical="center"/>
    </xf>
    <xf numFmtId="0" fontId="3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15" applyNumberFormat="0" applyFill="0" applyAlignment="0" applyProtection="0">
      <alignment vertical="center"/>
    </xf>
    <xf numFmtId="0" fontId="36" fillId="0" borderId="15" applyNumberFormat="0" applyFill="0" applyAlignment="0" applyProtection="0">
      <alignment vertical="center"/>
    </xf>
    <xf numFmtId="0" fontId="22" fillId="22" borderId="0" applyNumberFormat="0" applyBorder="0" applyAlignment="0" applyProtection="0">
      <alignment vertical="center"/>
    </xf>
    <xf numFmtId="0" fontId="34" fillId="0" borderId="17" applyNumberFormat="0" applyFill="0" applyAlignment="0" applyProtection="0">
      <alignment vertical="center"/>
    </xf>
    <xf numFmtId="0" fontId="22" fillId="2" borderId="0" applyNumberFormat="0" applyBorder="0" applyAlignment="0" applyProtection="0">
      <alignment vertical="center"/>
    </xf>
    <xf numFmtId="0" fontId="33" fillId="10" borderId="16" applyNumberFormat="0" applyAlignment="0" applyProtection="0">
      <alignment vertical="center"/>
    </xf>
    <xf numFmtId="0" fontId="28" fillId="10" borderId="13" applyNumberFormat="0" applyAlignment="0" applyProtection="0">
      <alignment vertical="center"/>
    </xf>
    <xf numFmtId="0" fontId="35" fillId="19" borderId="18" applyNumberFormat="0" applyAlignment="0" applyProtection="0">
      <alignment vertical="center"/>
    </xf>
    <xf numFmtId="0" fontId="23" fillId="21" borderId="0" applyNumberFormat="0" applyBorder="0" applyAlignment="0" applyProtection="0">
      <alignment vertical="center"/>
    </xf>
    <xf numFmtId="0" fontId="22" fillId="25" borderId="0" applyNumberFormat="0" applyBorder="0" applyAlignment="0" applyProtection="0">
      <alignment vertical="center"/>
    </xf>
    <xf numFmtId="0" fontId="38" fillId="0" borderId="19" applyNumberFormat="0" applyFill="0" applyAlignment="0" applyProtection="0">
      <alignment vertical="center"/>
    </xf>
    <xf numFmtId="0" fontId="39" fillId="0" borderId="20" applyNumberFormat="0" applyFill="0" applyAlignment="0" applyProtection="0">
      <alignment vertical="center"/>
    </xf>
    <xf numFmtId="0" fontId="37" fillId="20" borderId="0" applyNumberFormat="0" applyBorder="0" applyAlignment="0" applyProtection="0">
      <alignment vertical="center"/>
    </xf>
    <xf numFmtId="0" fontId="40" fillId="29" borderId="0" applyNumberFormat="0" applyBorder="0" applyAlignment="0" applyProtection="0">
      <alignment vertical="center"/>
    </xf>
    <xf numFmtId="0" fontId="23" fillId="9" borderId="0" applyNumberFormat="0" applyBorder="0" applyAlignment="0" applyProtection="0">
      <alignment vertical="center"/>
    </xf>
    <xf numFmtId="0" fontId="22" fillId="31" borderId="0" applyNumberFormat="0" applyBorder="0" applyAlignment="0" applyProtection="0">
      <alignment vertical="center"/>
    </xf>
    <xf numFmtId="0" fontId="23" fillId="24"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3" fillId="30" borderId="0" applyNumberFormat="0" applyBorder="0" applyAlignment="0" applyProtection="0">
      <alignment vertical="center"/>
    </xf>
    <xf numFmtId="0" fontId="22" fillId="16" borderId="0" applyNumberFormat="0" applyBorder="0" applyAlignment="0" applyProtection="0">
      <alignment vertical="center"/>
    </xf>
    <xf numFmtId="0" fontId="22" fillId="18" borderId="0" applyNumberFormat="0" applyBorder="0" applyAlignment="0" applyProtection="0">
      <alignment vertical="center"/>
    </xf>
    <xf numFmtId="0" fontId="23" fillId="13" borderId="0" applyNumberFormat="0" applyBorder="0" applyAlignment="0" applyProtection="0">
      <alignment vertical="center"/>
    </xf>
    <xf numFmtId="0" fontId="23" fillId="15" borderId="0" applyNumberFormat="0" applyBorder="0" applyAlignment="0" applyProtection="0">
      <alignment vertical="center"/>
    </xf>
    <xf numFmtId="0" fontId="22" fillId="12" borderId="0" applyNumberFormat="0" applyBorder="0" applyAlignment="0" applyProtection="0">
      <alignment vertical="center"/>
    </xf>
    <xf numFmtId="0" fontId="41" fillId="0" borderId="0">
      <alignment vertical="center"/>
    </xf>
    <xf numFmtId="0" fontId="23" fillId="17" borderId="0" applyNumberFormat="0" applyBorder="0" applyAlignment="0" applyProtection="0">
      <alignment vertical="center"/>
    </xf>
    <xf numFmtId="0" fontId="22" fillId="23" borderId="0" applyNumberFormat="0" applyBorder="0" applyAlignment="0" applyProtection="0">
      <alignment vertical="center"/>
    </xf>
    <xf numFmtId="0" fontId="22" fillId="26" borderId="0" applyNumberFormat="0" applyBorder="0" applyAlignment="0" applyProtection="0">
      <alignment vertical="center"/>
    </xf>
    <xf numFmtId="0" fontId="23" fillId="6" borderId="0" applyNumberFormat="0" applyBorder="0" applyAlignment="0" applyProtection="0">
      <alignment vertical="center"/>
    </xf>
    <xf numFmtId="0" fontId="22" fillId="32" borderId="0" applyNumberFormat="0" applyBorder="0" applyAlignment="0" applyProtection="0">
      <alignment vertical="center"/>
    </xf>
  </cellStyleXfs>
  <cellXfs count="69">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wrapText="1"/>
    </xf>
    <xf numFmtId="0" fontId="3" fillId="0" borderId="0" xfId="0" applyFont="1" applyFill="1" applyAlignment="1">
      <alignment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Fill="1" applyAlignment="1">
      <alignment horizontal="center" vertical="center"/>
    </xf>
    <xf numFmtId="176" fontId="0" fillId="0" borderId="0" xfId="0" applyNumberFormat="1" applyFill="1" applyAlignment="1">
      <alignment horizontal="center" vertical="center"/>
    </xf>
    <xf numFmtId="0" fontId="4" fillId="0" borderId="0" xfId="0" applyFont="1" applyFill="1" applyAlignment="1" applyProtection="1">
      <alignment horizontal="center" vertical="center" wrapText="1"/>
    </xf>
    <xf numFmtId="0" fontId="5" fillId="0" borderId="0" xfId="0" applyFont="1" applyFill="1" applyAlignment="1" applyProtection="1">
      <alignment horizontal="center" vertical="center" wrapText="1"/>
    </xf>
    <xf numFmtId="0" fontId="5" fillId="0" borderId="0" xfId="0" applyFont="1" applyFill="1" applyAlignment="1" applyProtection="1">
      <alignment horizontal="left" vertical="center" wrapText="1"/>
    </xf>
    <xf numFmtId="0" fontId="6" fillId="0" borderId="0" xfId="0" applyFont="1" applyFill="1" applyBorder="1" applyAlignment="1" applyProtection="1">
      <alignment horizontal="right" vertical="center" wrapText="1"/>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9"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11" fillId="0" borderId="3" xfId="0" applyFont="1" applyFill="1" applyBorder="1" applyAlignment="1">
      <alignment horizontal="center" vertical="center"/>
    </xf>
    <xf numFmtId="0" fontId="2" fillId="0" borderId="4"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11" fillId="0" borderId="6" xfId="0" applyFont="1" applyFill="1" applyBorder="1" applyAlignment="1">
      <alignment horizontal="center" vertical="center"/>
    </xf>
    <xf numFmtId="0" fontId="2" fillId="0" borderId="0" xfId="0" applyFont="1" applyFill="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1"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horizontal="left" vertical="center"/>
    </xf>
    <xf numFmtId="0" fontId="0" fillId="0" borderId="7" xfId="0" applyFill="1" applyBorder="1" applyAlignment="1">
      <alignment horizontal="center" vertical="center"/>
    </xf>
    <xf numFmtId="0" fontId="0" fillId="0" borderId="7" xfId="0" applyFill="1" applyBorder="1" applyAlignment="1">
      <alignment horizontal="left" vertical="center"/>
    </xf>
    <xf numFmtId="176" fontId="5" fillId="0" borderId="0" xfId="0" applyNumberFormat="1" applyFont="1" applyFill="1" applyAlignment="1" applyProtection="1">
      <alignment horizontal="center" vertical="center" wrapText="1"/>
    </xf>
    <xf numFmtId="176" fontId="6" fillId="0" borderId="0" xfId="0" applyNumberFormat="1" applyFont="1" applyFill="1" applyBorder="1" applyAlignment="1" applyProtection="1">
      <alignment horizontal="center" vertical="center" wrapText="1"/>
    </xf>
    <xf numFmtId="176" fontId="6" fillId="0" borderId="0" xfId="0" applyNumberFormat="1" applyFont="1" applyFill="1" applyBorder="1" applyAlignment="1" applyProtection="1">
      <alignment horizontal="right" vertical="center" wrapText="1"/>
    </xf>
    <xf numFmtId="0" fontId="6" fillId="0" borderId="0" xfId="0" applyFont="1" applyFill="1" applyAlignment="1" applyProtection="1">
      <alignment horizontal="right" vertical="center" wrapText="1"/>
    </xf>
    <xf numFmtId="176" fontId="10" fillId="0" borderId="1" xfId="0" applyNumberFormat="1" applyFont="1" applyFill="1" applyBorder="1" applyAlignment="1" applyProtection="1">
      <alignment horizontal="center" vertical="center" wrapText="1"/>
    </xf>
    <xf numFmtId="176" fontId="10" fillId="0" borderId="4" xfId="0" applyNumberFormat="1" applyFont="1" applyFill="1" applyBorder="1" applyAlignment="1" applyProtection="1">
      <alignment horizontal="center" vertical="center" wrapText="1"/>
    </xf>
    <xf numFmtId="176" fontId="10" fillId="0" borderId="10" xfId="0" applyNumberFormat="1" applyFont="1" applyFill="1" applyBorder="1" applyAlignment="1" applyProtection="1">
      <alignment horizontal="center" vertical="center" wrapText="1"/>
    </xf>
    <xf numFmtId="176" fontId="10" fillId="0" borderId="11" xfId="0" applyNumberFormat="1"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176" fontId="13" fillId="0" borderId="1"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15" fillId="0" borderId="12" xfId="0" applyFont="1" applyFill="1" applyBorder="1" applyAlignment="1">
      <alignment vertical="center" wrapText="1"/>
    </xf>
    <xf numFmtId="176" fontId="2" fillId="0" borderId="2"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176" fontId="0" fillId="0" borderId="7" xfId="0" applyNumberFormat="1" applyFill="1" applyBorder="1" applyAlignment="1">
      <alignment horizontal="center" vertical="center"/>
    </xf>
    <xf numFmtId="0" fontId="0" fillId="0" borderId="7" xfId="0" applyFill="1" applyBorder="1" applyAlignment="1">
      <alignment vertical="center"/>
    </xf>
    <xf numFmtId="0" fontId="16" fillId="0" borderId="0" xfId="0" applyFont="1" applyFill="1" applyAlignment="1" applyProtection="1">
      <alignment horizontal="center" vertical="center" wrapText="1"/>
    </xf>
    <xf numFmtId="0" fontId="6" fillId="0" borderId="0" xfId="0" applyFont="1" applyFill="1" applyAlignment="1" applyProtection="1">
      <alignment horizontal="center" vertical="center" wrapText="1"/>
    </xf>
    <xf numFmtId="0" fontId="12" fillId="0" borderId="1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2" fillId="0" borderId="1" xfId="0" applyFont="1" applyFill="1" applyBorder="1" applyAlignment="1" applyProtection="1">
      <alignment vertical="center" wrapText="1"/>
    </xf>
    <xf numFmtId="0" fontId="12" fillId="0" borderId="1" xfId="0" applyFont="1" applyFill="1" applyBorder="1" applyAlignment="1">
      <alignment vertical="center" wrapText="1"/>
    </xf>
    <xf numFmtId="0" fontId="15" fillId="0" borderId="7" xfId="0" applyFont="1" applyFill="1" applyBorder="1" applyAlignment="1">
      <alignment vertical="center" wrapText="1"/>
    </xf>
    <xf numFmtId="0" fontId="8" fillId="0" borderId="1" xfId="0" applyFont="1" applyFill="1" applyBorder="1" applyAlignment="1" applyProtection="1">
      <alignment vertical="center" wrapText="1"/>
    </xf>
    <xf numFmtId="0" fontId="18" fillId="0" borderId="1" xfId="0" applyFont="1" applyFill="1" applyBorder="1" applyAlignment="1">
      <alignment vertical="center" wrapText="1"/>
    </xf>
    <xf numFmtId="0" fontId="19" fillId="0" borderId="1" xfId="0" applyFont="1" applyFill="1" applyBorder="1" applyAlignment="1">
      <alignment vertical="center" wrapText="1"/>
    </xf>
    <xf numFmtId="0" fontId="20" fillId="0" borderId="1" xfId="0" applyFont="1" applyFill="1" applyBorder="1" applyAlignment="1">
      <alignment vertical="center" wrapText="1"/>
    </xf>
    <xf numFmtId="49" fontId="21" fillId="0" borderId="1" xfId="44" applyNumberFormat="1" applyFont="1" applyFill="1" applyBorder="1" applyAlignment="1">
      <alignment horizontal="left" vertical="center" wrapText="1"/>
    </xf>
    <xf numFmtId="49" fontId="21" fillId="0" borderId="1" xfId="44"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7"/>
  <sheetViews>
    <sheetView tabSelected="1" workbookViewId="0">
      <selection activeCell="A1" sqref="A1:T1"/>
    </sheetView>
  </sheetViews>
  <sheetFormatPr defaultColWidth="12" defaultRowHeight="13.5"/>
  <cols>
    <col min="1" max="2" width="12" style="4" customWidth="1"/>
    <col min="3" max="3" width="14.25" style="5" customWidth="1"/>
    <col min="4" max="4" width="12" style="6" customWidth="1"/>
    <col min="5" max="5" width="12" style="4" customWidth="1"/>
    <col min="6" max="6" width="12" style="5" customWidth="1"/>
    <col min="7" max="7" width="12" style="6" customWidth="1"/>
    <col min="8" max="8" width="41.625" style="5" customWidth="1"/>
    <col min="9" max="10" width="12" style="7" customWidth="1"/>
    <col min="11" max="11" width="12" style="4" customWidth="1"/>
    <col min="12" max="14" width="12" style="4" hidden="1" customWidth="1"/>
    <col min="15" max="16384" width="12" style="4" customWidth="1"/>
  </cols>
  <sheetData>
    <row r="1" s="1" customFormat="1" ht="32.1" customHeight="1" spans="1:20">
      <c r="A1" s="8" t="s">
        <v>0</v>
      </c>
      <c r="B1" s="9"/>
      <c r="C1" s="10"/>
      <c r="D1" s="9"/>
      <c r="E1" s="9"/>
      <c r="F1" s="10"/>
      <c r="G1" s="9"/>
      <c r="H1" s="10"/>
      <c r="I1" s="36"/>
      <c r="J1" s="36"/>
      <c r="K1" s="9"/>
      <c r="L1" s="9"/>
      <c r="M1" s="9"/>
      <c r="N1" s="9"/>
      <c r="O1" s="9"/>
      <c r="P1" s="9"/>
      <c r="Q1" s="9"/>
      <c r="R1" s="9"/>
      <c r="S1" s="9"/>
      <c r="T1" s="9"/>
    </row>
    <row r="2" s="1" customFormat="1" ht="19" customHeight="1" spans="2:20">
      <c r="B2" s="11"/>
      <c r="C2" s="12"/>
      <c r="D2" s="13"/>
      <c r="E2" s="11"/>
      <c r="F2" s="14"/>
      <c r="G2" s="13"/>
      <c r="H2" s="15"/>
      <c r="I2" s="37"/>
      <c r="J2" s="37"/>
      <c r="K2" s="38"/>
      <c r="L2" s="11"/>
      <c r="M2" s="39"/>
      <c r="N2" s="39"/>
      <c r="O2" s="39"/>
      <c r="P2" s="39"/>
      <c r="Q2" s="39"/>
      <c r="R2" s="56" t="s">
        <v>1</v>
      </c>
      <c r="S2" s="57"/>
      <c r="T2" s="57"/>
    </row>
    <row r="3" s="1" customFormat="1" ht="26" customHeight="1" spans="1:20">
      <c r="A3" s="16" t="s">
        <v>2</v>
      </c>
      <c r="B3" s="16" t="s">
        <v>3</v>
      </c>
      <c r="C3" s="16" t="s">
        <v>4</v>
      </c>
      <c r="D3" s="16" t="s">
        <v>5</v>
      </c>
      <c r="E3" s="16" t="s">
        <v>6</v>
      </c>
      <c r="F3" s="17" t="s">
        <v>7</v>
      </c>
      <c r="G3" s="16" t="s">
        <v>8</v>
      </c>
      <c r="H3" s="16" t="s">
        <v>9</v>
      </c>
      <c r="I3" s="40" t="s">
        <v>10</v>
      </c>
      <c r="J3" s="41" t="s">
        <v>11</v>
      </c>
      <c r="K3" s="42"/>
      <c r="L3" s="42"/>
      <c r="M3" s="42"/>
      <c r="N3" s="43"/>
      <c r="O3" s="44" t="s">
        <v>12</v>
      </c>
      <c r="P3" s="44"/>
      <c r="Q3" s="44"/>
      <c r="R3" s="44"/>
      <c r="S3" s="58"/>
      <c r="T3" s="59" t="s">
        <v>13</v>
      </c>
    </row>
    <row r="4" s="1" customFormat="1" ht="48" customHeight="1" spans="1:20">
      <c r="A4" s="16"/>
      <c r="B4" s="16"/>
      <c r="C4" s="16"/>
      <c r="D4" s="16"/>
      <c r="E4" s="16"/>
      <c r="F4" s="17"/>
      <c r="G4" s="16"/>
      <c r="H4" s="16"/>
      <c r="I4" s="40"/>
      <c r="J4" s="45" t="s">
        <v>14</v>
      </c>
      <c r="K4" s="46" t="s">
        <v>15</v>
      </c>
      <c r="L4" s="46" t="s">
        <v>16</v>
      </c>
      <c r="M4" s="46" t="s">
        <v>17</v>
      </c>
      <c r="N4" s="46" t="s">
        <v>18</v>
      </c>
      <c r="O4" s="47" t="s">
        <v>19</v>
      </c>
      <c r="P4" s="48" t="s">
        <v>20</v>
      </c>
      <c r="Q4" s="48" t="s">
        <v>21</v>
      </c>
      <c r="R4" s="60" t="s">
        <v>22</v>
      </c>
      <c r="S4" s="61" t="s">
        <v>23</v>
      </c>
      <c r="T4" s="59"/>
    </row>
    <row r="5" s="2" customFormat="1" ht="44" customHeight="1" spans="1:20">
      <c r="A5" s="18" t="s">
        <v>24</v>
      </c>
      <c r="B5" s="18" t="s">
        <v>25</v>
      </c>
      <c r="C5" s="18" t="s">
        <v>26</v>
      </c>
      <c r="D5" s="19" t="s">
        <v>27</v>
      </c>
      <c r="E5" s="19" t="s">
        <v>28</v>
      </c>
      <c r="F5" s="19" t="s">
        <v>29</v>
      </c>
      <c r="G5" s="19" t="s">
        <v>30</v>
      </c>
      <c r="H5" s="20" t="s">
        <v>31</v>
      </c>
      <c r="I5" s="49">
        <v>45</v>
      </c>
      <c r="J5" s="19"/>
      <c r="K5" s="49">
        <v>45</v>
      </c>
      <c r="L5" s="49"/>
      <c r="M5" s="49"/>
      <c r="N5" s="49"/>
      <c r="O5" s="49" t="s">
        <v>32</v>
      </c>
      <c r="P5" s="50" t="s">
        <v>33</v>
      </c>
      <c r="Q5" s="62" t="s">
        <v>34</v>
      </c>
      <c r="R5" s="62" t="s">
        <v>35</v>
      </c>
      <c r="S5" s="63" t="s">
        <v>36</v>
      </c>
      <c r="T5" s="64"/>
    </row>
    <row r="6" s="2" customFormat="1" ht="48" customHeight="1" spans="1:20">
      <c r="A6" s="18" t="s">
        <v>24</v>
      </c>
      <c r="B6" s="18" t="s">
        <v>25</v>
      </c>
      <c r="C6" s="18" t="s">
        <v>37</v>
      </c>
      <c r="D6" s="19" t="s">
        <v>38</v>
      </c>
      <c r="E6" s="19" t="s">
        <v>28</v>
      </c>
      <c r="F6" s="19" t="s">
        <v>39</v>
      </c>
      <c r="G6" s="19" t="s">
        <v>30</v>
      </c>
      <c r="H6" s="18" t="s">
        <v>40</v>
      </c>
      <c r="I6" s="49">
        <v>22</v>
      </c>
      <c r="J6" s="19"/>
      <c r="K6" s="49">
        <v>22</v>
      </c>
      <c r="L6" s="49"/>
      <c r="M6" s="49"/>
      <c r="N6" s="49"/>
      <c r="O6" s="49" t="s">
        <v>32</v>
      </c>
      <c r="P6" s="50" t="s">
        <v>41</v>
      </c>
      <c r="Q6" s="19" t="s">
        <v>34</v>
      </c>
      <c r="R6" s="19" t="s">
        <v>35</v>
      </c>
      <c r="S6" s="63" t="s">
        <v>36</v>
      </c>
      <c r="T6" s="64"/>
    </row>
    <row r="7" s="2" customFormat="1" ht="95" customHeight="1" spans="1:20">
      <c r="A7" s="18" t="s">
        <v>24</v>
      </c>
      <c r="B7" s="18" t="s">
        <v>25</v>
      </c>
      <c r="C7" s="18" t="s">
        <v>42</v>
      </c>
      <c r="D7" s="21" t="s">
        <v>43</v>
      </c>
      <c r="E7" s="22" t="s">
        <v>28</v>
      </c>
      <c r="F7" s="19" t="s">
        <v>44</v>
      </c>
      <c r="G7" s="19" t="s">
        <v>30</v>
      </c>
      <c r="H7" s="20" t="s">
        <v>45</v>
      </c>
      <c r="I7" s="49">
        <v>90</v>
      </c>
      <c r="J7" s="19"/>
      <c r="K7" s="49">
        <v>90</v>
      </c>
      <c r="L7" s="49"/>
      <c r="M7" s="49"/>
      <c r="N7" s="49"/>
      <c r="O7" s="49" t="s">
        <v>32</v>
      </c>
      <c r="P7" s="51" t="s">
        <v>46</v>
      </c>
      <c r="Q7" s="65" t="s">
        <v>47</v>
      </c>
      <c r="R7" s="65" t="s">
        <v>48</v>
      </c>
      <c r="S7" s="63" t="s">
        <v>36</v>
      </c>
      <c r="T7" s="64"/>
    </row>
    <row r="8" s="2" customFormat="1" ht="79" customHeight="1" spans="1:20">
      <c r="A8" s="18" t="s">
        <v>24</v>
      </c>
      <c r="B8" s="18" t="s">
        <v>25</v>
      </c>
      <c r="C8" s="19" t="s">
        <v>49</v>
      </c>
      <c r="D8" s="19" t="s">
        <v>43</v>
      </c>
      <c r="E8" s="22" t="s">
        <v>28</v>
      </c>
      <c r="F8" s="19" t="s">
        <v>50</v>
      </c>
      <c r="G8" s="19" t="s">
        <v>30</v>
      </c>
      <c r="H8" s="23" t="s">
        <v>51</v>
      </c>
      <c r="I8" s="49">
        <v>40</v>
      </c>
      <c r="J8" s="21"/>
      <c r="K8" s="49">
        <v>40</v>
      </c>
      <c r="L8" s="49"/>
      <c r="M8" s="49"/>
      <c r="N8" s="49"/>
      <c r="O8" s="49" t="s">
        <v>32</v>
      </c>
      <c r="P8" s="51" t="s">
        <v>46</v>
      </c>
      <c r="Q8" s="65" t="s">
        <v>47</v>
      </c>
      <c r="R8" s="65" t="s">
        <v>48</v>
      </c>
      <c r="S8" s="63" t="s">
        <v>36</v>
      </c>
      <c r="T8" s="66"/>
    </row>
    <row r="9" s="2" customFormat="1" ht="48" customHeight="1" spans="1:20">
      <c r="A9" s="18" t="s">
        <v>24</v>
      </c>
      <c r="B9" s="18" t="s">
        <v>25</v>
      </c>
      <c r="C9" s="18" t="s">
        <v>52</v>
      </c>
      <c r="D9" s="19" t="s">
        <v>53</v>
      </c>
      <c r="E9" s="19" t="s">
        <v>28</v>
      </c>
      <c r="F9" s="19" t="s">
        <v>54</v>
      </c>
      <c r="G9" s="19" t="s">
        <v>30</v>
      </c>
      <c r="H9" s="20" t="s">
        <v>55</v>
      </c>
      <c r="I9" s="49">
        <v>50</v>
      </c>
      <c r="J9" s="19"/>
      <c r="K9" s="49">
        <v>50</v>
      </c>
      <c r="L9" s="49"/>
      <c r="M9" s="49"/>
      <c r="N9" s="49"/>
      <c r="O9" s="49" t="s">
        <v>32</v>
      </c>
      <c r="P9" s="50" t="s">
        <v>41</v>
      </c>
      <c r="Q9" s="19" t="s">
        <v>56</v>
      </c>
      <c r="R9" s="19" t="s">
        <v>57</v>
      </c>
      <c r="S9" s="63" t="s">
        <v>36</v>
      </c>
      <c r="T9" s="66"/>
    </row>
    <row r="10" s="2" customFormat="1" ht="44" customHeight="1" spans="1:20">
      <c r="A10" s="18" t="s">
        <v>24</v>
      </c>
      <c r="B10" s="18" t="s">
        <v>25</v>
      </c>
      <c r="C10" s="18" t="s">
        <v>58</v>
      </c>
      <c r="D10" s="19" t="s">
        <v>53</v>
      </c>
      <c r="E10" s="19" t="s">
        <v>28</v>
      </c>
      <c r="F10" s="19" t="s">
        <v>59</v>
      </c>
      <c r="G10" s="19" t="s">
        <v>30</v>
      </c>
      <c r="H10" s="20" t="s">
        <v>60</v>
      </c>
      <c r="I10" s="49">
        <v>50</v>
      </c>
      <c r="J10" s="19"/>
      <c r="K10" s="49">
        <v>50</v>
      </c>
      <c r="L10" s="49"/>
      <c r="M10" s="49"/>
      <c r="N10" s="49"/>
      <c r="O10" s="49" t="s">
        <v>32</v>
      </c>
      <c r="P10" s="50" t="s">
        <v>41</v>
      </c>
      <c r="Q10" s="19" t="s">
        <v>56</v>
      </c>
      <c r="R10" s="19" t="s">
        <v>57</v>
      </c>
      <c r="S10" s="63" t="s">
        <v>36</v>
      </c>
      <c r="T10" s="66"/>
    </row>
    <row r="11" s="2" customFormat="1" ht="56" customHeight="1" spans="1:20">
      <c r="A11" s="18" t="s">
        <v>24</v>
      </c>
      <c r="B11" s="18" t="s">
        <v>25</v>
      </c>
      <c r="C11" s="18" t="s">
        <v>61</v>
      </c>
      <c r="D11" s="19" t="s">
        <v>62</v>
      </c>
      <c r="E11" s="19" t="s">
        <v>28</v>
      </c>
      <c r="F11" s="19" t="s">
        <v>63</v>
      </c>
      <c r="G11" s="19" t="s">
        <v>30</v>
      </c>
      <c r="H11" s="20" t="s">
        <v>64</v>
      </c>
      <c r="I11" s="49">
        <v>31.18</v>
      </c>
      <c r="J11" s="19"/>
      <c r="K11" s="49">
        <v>31.18</v>
      </c>
      <c r="L11" s="49"/>
      <c r="M11" s="49"/>
      <c r="N11" s="49"/>
      <c r="O11" s="49" t="s">
        <v>32</v>
      </c>
      <c r="P11" s="2" t="s">
        <v>41</v>
      </c>
      <c r="Q11" s="65" t="s">
        <v>47</v>
      </c>
      <c r="R11" s="65" t="s">
        <v>48</v>
      </c>
      <c r="S11" s="67" t="s">
        <v>65</v>
      </c>
      <c r="T11" s="66"/>
    </row>
    <row r="12" s="2" customFormat="1" ht="54" customHeight="1" spans="1:20">
      <c r="A12" s="18" t="s">
        <v>24</v>
      </c>
      <c r="B12" s="18" t="s">
        <v>25</v>
      </c>
      <c r="C12" s="20" t="s">
        <v>66</v>
      </c>
      <c r="D12" s="21" t="s">
        <v>67</v>
      </c>
      <c r="E12" s="22" t="s">
        <v>28</v>
      </c>
      <c r="F12" s="19" t="s">
        <v>68</v>
      </c>
      <c r="G12" s="19" t="s">
        <v>30</v>
      </c>
      <c r="H12" s="2" t="s">
        <v>69</v>
      </c>
      <c r="I12" s="49">
        <v>100</v>
      </c>
      <c r="J12" s="19"/>
      <c r="K12" s="49">
        <v>100</v>
      </c>
      <c r="L12" s="49"/>
      <c r="M12" s="49"/>
      <c r="N12" s="49"/>
      <c r="O12" s="49" t="s">
        <v>32</v>
      </c>
      <c r="P12" s="50" t="s">
        <v>41</v>
      </c>
      <c r="Q12" s="19" t="s">
        <v>34</v>
      </c>
      <c r="R12" s="19" t="s">
        <v>35</v>
      </c>
      <c r="S12" s="63" t="s">
        <v>65</v>
      </c>
      <c r="T12" s="64"/>
    </row>
    <row r="13" s="2" customFormat="1" ht="62" customHeight="1" spans="1:20">
      <c r="A13" s="18" t="s">
        <v>24</v>
      </c>
      <c r="B13" s="18" t="s">
        <v>25</v>
      </c>
      <c r="C13" s="23" t="s">
        <v>70</v>
      </c>
      <c r="D13" s="19" t="s">
        <v>71</v>
      </c>
      <c r="E13" s="22" t="s">
        <v>72</v>
      </c>
      <c r="F13" s="19" t="s">
        <v>73</v>
      </c>
      <c r="G13" s="19" t="s">
        <v>30</v>
      </c>
      <c r="H13" s="18" t="s">
        <v>74</v>
      </c>
      <c r="I13" s="49">
        <v>30</v>
      </c>
      <c r="J13" s="21"/>
      <c r="K13" s="49">
        <v>30</v>
      </c>
      <c r="L13" s="49"/>
      <c r="M13" s="49"/>
      <c r="N13" s="49"/>
      <c r="O13" s="49" t="s">
        <v>32</v>
      </c>
      <c r="P13" s="51" t="s">
        <v>46</v>
      </c>
      <c r="Q13" s="65" t="s">
        <v>47</v>
      </c>
      <c r="R13" s="65" t="s">
        <v>48</v>
      </c>
      <c r="S13" s="63" t="s">
        <v>36</v>
      </c>
      <c r="T13" s="64"/>
    </row>
    <row r="14" s="2" customFormat="1" ht="49" customHeight="1" spans="1:20">
      <c r="A14" s="18" t="s">
        <v>24</v>
      </c>
      <c r="B14" s="18" t="s">
        <v>25</v>
      </c>
      <c r="C14" s="18" t="s">
        <v>75</v>
      </c>
      <c r="D14" s="19" t="s">
        <v>76</v>
      </c>
      <c r="E14" s="19" t="s">
        <v>77</v>
      </c>
      <c r="F14" s="19" t="s">
        <v>78</v>
      </c>
      <c r="G14" s="19" t="s">
        <v>30</v>
      </c>
      <c r="H14" s="20" t="s">
        <v>79</v>
      </c>
      <c r="I14" s="49">
        <v>30</v>
      </c>
      <c r="J14" s="19"/>
      <c r="K14" s="49">
        <v>30</v>
      </c>
      <c r="L14" s="49"/>
      <c r="M14" s="49"/>
      <c r="N14" s="49"/>
      <c r="O14" s="49" t="s">
        <v>32</v>
      </c>
      <c r="P14" s="50" t="s">
        <v>46</v>
      </c>
      <c r="Q14" s="19" t="s">
        <v>80</v>
      </c>
      <c r="R14" s="19" t="s">
        <v>81</v>
      </c>
      <c r="S14" s="67" t="s">
        <v>65</v>
      </c>
      <c r="T14" s="66"/>
    </row>
    <row r="15" s="2" customFormat="1" ht="58" customHeight="1" spans="1:20">
      <c r="A15" s="21" t="s">
        <v>24</v>
      </c>
      <c r="B15" s="21" t="s">
        <v>25</v>
      </c>
      <c r="C15" s="24" t="s">
        <v>82</v>
      </c>
      <c r="D15" s="21" t="s">
        <v>83</v>
      </c>
      <c r="E15" s="25" t="s">
        <v>77</v>
      </c>
      <c r="F15" s="21" t="s">
        <v>78</v>
      </c>
      <c r="G15" s="21" t="s">
        <v>30</v>
      </c>
      <c r="H15" s="26" t="s">
        <v>84</v>
      </c>
      <c r="I15" s="52">
        <v>30</v>
      </c>
      <c r="J15" s="21"/>
      <c r="K15" s="49">
        <v>2</v>
      </c>
      <c r="L15" s="49"/>
      <c r="M15" s="49"/>
      <c r="N15" s="49"/>
      <c r="O15" s="49" t="s">
        <v>32</v>
      </c>
      <c r="P15" s="50" t="s">
        <v>46</v>
      </c>
      <c r="Q15" s="19" t="s">
        <v>85</v>
      </c>
      <c r="R15" s="19" t="s">
        <v>86</v>
      </c>
      <c r="S15" s="67" t="s">
        <v>65</v>
      </c>
      <c r="T15" s="18"/>
    </row>
    <row r="16" s="2" customFormat="1" ht="100" customHeight="1" spans="1:20">
      <c r="A16" s="27"/>
      <c r="B16" s="27"/>
      <c r="C16" s="28"/>
      <c r="D16" s="27"/>
      <c r="E16" s="29"/>
      <c r="F16" s="27"/>
      <c r="G16" s="27"/>
      <c r="H16" s="26"/>
      <c r="I16" s="53"/>
      <c r="J16" s="21"/>
      <c r="K16" s="49">
        <v>28</v>
      </c>
      <c r="L16" s="49"/>
      <c r="M16" s="49"/>
      <c r="N16" s="49"/>
      <c r="O16" s="49" t="s">
        <v>32</v>
      </c>
      <c r="P16" s="50" t="s">
        <v>46</v>
      </c>
      <c r="Q16" s="19" t="s">
        <v>87</v>
      </c>
      <c r="R16" s="19" t="s">
        <v>86</v>
      </c>
      <c r="S16" s="67" t="s">
        <v>65</v>
      </c>
      <c r="T16" s="18"/>
    </row>
    <row r="17" s="2" customFormat="1" ht="100" customHeight="1" spans="1:20">
      <c r="A17" s="18" t="s">
        <v>24</v>
      </c>
      <c r="B17" s="18" t="s">
        <v>25</v>
      </c>
      <c r="C17" s="19" t="s">
        <v>88</v>
      </c>
      <c r="D17" s="19" t="s">
        <v>76</v>
      </c>
      <c r="E17" s="22" t="s">
        <v>89</v>
      </c>
      <c r="F17" s="19" t="s">
        <v>90</v>
      </c>
      <c r="G17" s="19" t="s">
        <v>30</v>
      </c>
      <c r="H17" s="20" t="s">
        <v>91</v>
      </c>
      <c r="I17" s="49">
        <v>355.7</v>
      </c>
      <c r="J17" s="19"/>
      <c r="K17" s="49">
        <v>355.7</v>
      </c>
      <c r="L17" s="49"/>
      <c r="M17" s="49"/>
      <c r="N17" s="49"/>
      <c r="O17" s="49" t="s">
        <v>32</v>
      </c>
      <c r="P17" s="50" t="s">
        <v>46</v>
      </c>
      <c r="Q17" s="19" t="s">
        <v>92</v>
      </c>
      <c r="R17" s="19" t="s">
        <v>93</v>
      </c>
      <c r="S17" s="67" t="s">
        <v>65</v>
      </c>
      <c r="T17" s="18"/>
    </row>
    <row r="18" s="2" customFormat="1" ht="66" customHeight="1" spans="1:20">
      <c r="A18" s="18" t="s">
        <v>24</v>
      </c>
      <c r="B18" s="18" t="s">
        <v>25</v>
      </c>
      <c r="C18" s="19" t="s">
        <v>94</v>
      </c>
      <c r="D18" s="19" t="s">
        <v>71</v>
      </c>
      <c r="E18" s="22" t="s">
        <v>89</v>
      </c>
      <c r="F18" s="19" t="s">
        <v>95</v>
      </c>
      <c r="G18" s="19" t="s">
        <v>30</v>
      </c>
      <c r="H18" s="20" t="s">
        <v>96</v>
      </c>
      <c r="I18" s="49">
        <v>1.05</v>
      </c>
      <c r="J18" s="19"/>
      <c r="K18" s="49">
        <v>1.05</v>
      </c>
      <c r="L18" s="49"/>
      <c r="M18" s="49"/>
      <c r="N18" s="49"/>
      <c r="O18" s="49" t="s">
        <v>32</v>
      </c>
      <c r="P18" s="50" t="s">
        <v>46</v>
      </c>
      <c r="Q18" s="19" t="s">
        <v>92</v>
      </c>
      <c r="R18" s="19" t="s">
        <v>93</v>
      </c>
      <c r="S18" s="67" t="s">
        <v>65</v>
      </c>
      <c r="T18" s="18"/>
    </row>
    <row r="19" s="2" customFormat="1" ht="72" customHeight="1" spans="1:20">
      <c r="A19" s="18" t="s">
        <v>24</v>
      </c>
      <c r="B19" s="18" t="s">
        <v>25</v>
      </c>
      <c r="C19" s="19" t="s">
        <v>97</v>
      </c>
      <c r="D19" s="19" t="s">
        <v>67</v>
      </c>
      <c r="E19" s="22" t="s">
        <v>89</v>
      </c>
      <c r="F19" s="19" t="s">
        <v>98</v>
      </c>
      <c r="G19" s="19" t="s">
        <v>30</v>
      </c>
      <c r="H19" s="20" t="s">
        <v>99</v>
      </c>
      <c r="I19" s="49">
        <v>2.25</v>
      </c>
      <c r="J19" s="19"/>
      <c r="K19" s="49">
        <v>2.25</v>
      </c>
      <c r="L19" s="49"/>
      <c r="M19" s="49"/>
      <c r="N19" s="49"/>
      <c r="O19" s="49" t="s">
        <v>32</v>
      </c>
      <c r="P19" s="50" t="s">
        <v>46</v>
      </c>
      <c r="Q19" s="19" t="s">
        <v>92</v>
      </c>
      <c r="R19" s="19" t="s">
        <v>93</v>
      </c>
      <c r="S19" s="67" t="s">
        <v>65</v>
      </c>
      <c r="T19" s="18"/>
    </row>
    <row r="20" s="2" customFormat="1" ht="67" customHeight="1" spans="1:20">
      <c r="A20" s="18" t="s">
        <v>24</v>
      </c>
      <c r="B20" s="18" t="s">
        <v>25</v>
      </c>
      <c r="C20" s="19" t="s">
        <v>100</v>
      </c>
      <c r="D20" s="19" t="s">
        <v>101</v>
      </c>
      <c r="E20" s="22" t="s">
        <v>89</v>
      </c>
      <c r="F20" s="19" t="s">
        <v>102</v>
      </c>
      <c r="G20" s="19" t="s">
        <v>30</v>
      </c>
      <c r="H20" s="20" t="s">
        <v>103</v>
      </c>
      <c r="I20" s="49">
        <v>2.85</v>
      </c>
      <c r="J20" s="19"/>
      <c r="K20" s="49">
        <v>2.85</v>
      </c>
      <c r="L20" s="49"/>
      <c r="M20" s="49"/>
      <c r="N20" s="49"/>
      <c r="O20" s="49" t="s">
        <v>32</v>
      </c>
      <c r="P20" s="50" t="s">
        <v>46</v>
      </c>
      <c r="Q20" s="19" t="s">
        <v>92</v>
      </c>
      <c r="R20" s="19" t="s">
        <v>93</v>
      </c>
      <c r="S20" s="67" t="s">
        <v>65</v>
      </c>
      <c r="T20" s="18"/>
    </row>
    <row r="21" s="2" customFormat="1" ht="70" customHeight="1" spans="1:20">
      <c r="A21" s="18" t="s">
        <v>24</v>
      </c>
      <c r="B21" s="18" t="s">
        <v>25</v>
      </c>
      <c r="C21" s="19" t="s">
        <v>104</v>
      </c>
      <c r="D21" s="19" t="s">
        <v>105</v>
      </c>
      <c r="E21" s="22" t="s">
        <v>89</v>
      </c>
      <c r="F21" s="19" t="s">
        <v>106</v>
      </c>
      <c r="G21" s="19" t="s">
        <v>30</v>
      </c>
      <c r="H21" s="20" t="s">
        <v>107</v>
      </c>
      <c r="I21" s="49">
        <v>7.8</v>
      </c>
      <c r="J21" s="19"/>
      <c r="K21" s="49">
        <v>7.8</v>
      </c>
      <c r="L21" s="49"/>
      <c r="M21" s="49"/>
      <c r="N21" s="49"/>
      <c r="O21" s="49" t="s">
        <v>32</v>
      </c>
      <c r="P21" s="50" t="s">
        <v>46</v>
      </c>
      <c r="Q21" s="19" t="s">
        <v>92</v>
      </c>
      <c r="R21" s="19" t="s">
        <v>93</v>
      </c>
      <c r="S21" s="67" t="s">
        <v>65</v>
      </c>
      <c r="T21" s="18"/>
    </row>
    <row r="22" s="2" customFormat="1" ht="71" customHeight="1" spans="1:20">
      <c r="A22" s="18" t="s">
        <v>24</v>
      </c>
      <c r="B22" s="18" t="s">
        <v>25</v>
      </c>
      <c r="C22" s="19" t="s">
        <v>108</v>
      </c>
      <c r="D22" s="19" t="s">
        <v>109</v>
      </c>
      <c r="E22" s="22" t="s">
        <v>89</v>
      </c>
      <c r="F22" s="19" t="s">
        <v>110</v>
      </c>
      <c r="G22" s="19" t="s">
        <v>30</v>
      </c>
      <c r="H22" s="20" t="s">
        <v>111</v>
      </c>
      <c r="I22" s="49">
        <v>10.5</v>
      </c>
      <c r="J22" s="19"/>
      <c r="K22" s="49">
        <v>10.5</v>
      </c>
      <c r="L22" s="49"/>
      <c r="M22" s="49"/>
      <c r="N22" s="49"/>
      <c r="O22" s="49" t="s">
        <v>32</v>
      </c>
      <c r="P22" s="50" t="s">
        <v>46</v>
      </c>
      <c r="Q22" s="19" t="s">
        <v>92</v>
      </c>
      <c r="R22" s="19" t="s">
        <v>93</v>
      </c>
      <c r="S22" s="67" t="s">
        <v>65</v>
      </c>
      <c r="T22" s="18"/>
    </row>
    <row r="23" s="2" customFormat="1" ht="65" customHeight="1" spans="1:20">
      <c r="A23" s="18" t="s">
        <v>24</v>
      </c>
      <c r="B23" s="18" t="s">
        <v>25</v>
      </c>
      <c r="C23" s="19" t="s">
        <v>112</v>
      </c>
      <c r="D23" s="19" t="s">
        <v>113</v>
      </c>
      <c r="E23" s="22" t="s">
        <v>89</v>
      </c>
      <c r="F23" s="19" t="s">
        <v>114</v>
      </c>
      <c r="G23" s="19" t="s">
        <v>30</v>
      </c>
      <c r="H23" s="20" t="s">
        <v>115</v>
      </c>
      <c r="I23" s="49">
        <v>0.6</v>
      </c>
      <c r="J23" s="19"/>
      <c r="K23" s="49">
        <v>0.6</v>
      </c>
      <c r="L23" s="49"/>
      <c r="M23" s="49"/>
      <c r="N23" s="49"/>
      <c r="O23" s="49" t="s">
        <v>32</v>
      </c>
      <c r="P23" s="50" t="s">
        <v>46</v>
      </c>
      <c r="Q23" s="19" t="s">
        <v>92</v>
      </c>
      <c r="R23" s="19" t="s">
        <v>93</v>
      </c>
      <c r="S23" s="67" t="s">
        <v>65</v>
      </c>
      <c r="T23" s="20"/>
    </row>
    <row r="24" s="2" customFormat="1" ht="66" customHeight="1" spans="1:20">
      <c r="A24" s="18" t="s">
        <v>24</v>
      </c>
      <c r="B24" s="18" t="s">
        <v>25</v>
      </c>
      <c r="C24" s="19" t="s">
        <v>116</v>
      </c>
      <c r="D24" s="19" t="s">
        <v>53</v>
      </c>
      <c r="E24" s="22" t="s">
        <v>89</v>
      </c>
      <c r="F24" s="19" t="s">
        <v>117</v>
      </c>
      <c r="G24" s="19" t="s">
        <v>30</v>
      </c>
      <c r="H24" s="20" t="s">
        <v>118</v>
      </c>
      <c r="I24" s="49">
        <v>3.75</v>
      </c>
      <c r="J24" s="19"/>
      <c r="K24" s="49">
        <v>3.75</v>
      </c>
      <c r="L24" s="49"/>
      <c r="M24" s="49"/>
      <c r="N24" s="49"/>
      <c r="O24" s="49" t="s">
        <v>32</v>
      </c>
      <c r="P24" s="50" t="s">
        <v>46</v>
      </c>
      <c r="Q24" s="19" t="s">
        <v>92</v>
      </c>
      <c r="R24" s="19" t="s">
        <v>93</v>
      </c>
      <c r="S24" s="67" t="s">
        <v>65</v>
      </c>
      <c r="T24" s="20"/>
    </row>
    <row r="25" s="2" customFormat="1" ht="79" customHeight="1" spans="1:20">
      <c r="A25" s="18" t="s">
        <v>24</v>
      </c>
      <c r="B25" s="18" t="s">
        <v>25</v>
      </c>
      <c r="C25" s="19" t="s">
        <v>119</v>
      </c>
      <c r="D25" s="19" t="s">
        <v>120</v>
      </c>
      <c r="E25" s="22" t="s">
        <v>89</v>
      </c>
      <c r="F25" s="19" t="s">
        <v>121</v>
      </c>
      <c r="G25" s="19" t="s">
        <v>30</v>
      </c>
      <c r="H25" s="20" t="s">
        <v>122</v>
      </c>
      <c r="I25" s="49">
        <v>6</v>
      </c>
      <c r="J25" s="19"/>
      <c r="K25" s="49">
        <v>6</v>
      </c>
      <c r="L25" s="49"/>
      <c r="M25" s="49"/>
      <c r="N25" s="49"/>
      <c r="O25" s="49" t="s">
        <v>32</v>
      </c>
      <c r="P25" s="50" t="s">
        <v>46</v>
      </c>
      <c r="Q25" s="19" t="s">
        <v>92</v>
      </c>
      <c r="R25" s="19" t="s">
        <v>93</v>
      </c>
      <c r="S25" s="67" t="s">
        <v>65</v>
      </c>
      <c r="T25" s="20"/>
    </row>
    <row r="26" s="2" customFormat="1" ht="72" customHeight="1" spans="1:20">
      <c r="A26" s="18" t="s">
        <v>24</v>
      </c>
      <c r="B26" s="18" t="s">
        <v>25</v>
      </c>
      <c r="C26" s="19" t="s">
        <v>123</v>
      </c>
      <c r="D26" s="19" t="s">
        <v>62</v>
      </c>
      <c r="E26" s="22" t="s">
        <v>89</v>
      </c>
      <c r="F26" s="19" t="s">
        <v>124</v>
      </c>
      <c r="G26" s="19" t="s">
        <v>30</v>
      </c>
      <c r="H26" s="20" t="s">
        <v>125</v>
      </c>
      <c r="I26" s="49">
        <v>0.45</v>
      </c>
      <c r="J26" s="19"/>
      <c r="K26" s="49">
        <v>0.45</v>
      </c>
      <c r="L26" s="49"/>
      <c r="M26" s="49"/>
      <c r="N26" s="49"/>
      <c r="O26" s="49" t="s">
        <v>32</v>
      </c>
      <c r="P26" s="50" t="s">
        <v>46</v>
      </c>
      <c r="Q26" s="19" t="s">
        <v>92</v>
      </c>
      <c r="R26" s="19" t="s">
        <v>93</v>
      </c>
      <c r="S26" s="67" t="s">
        <v>65</v>
      </c>
      <c r="T26" s="20"/>
    </row>
    <row r="27" s="2" customFormat="1" ht="67" customHeight="1" spans="1:20">
      <c r="A27" s="18" t="s">
        <v>24</v>
      </c>
      <c r="B27" s="18" t="s">
        <v>25</v>
      </c>
      <c r="C27" s="19" t="s">
        <v>126</v>
      </c>
      <c r="D27" s="19" t="s">
        <v>38</v>
      </c>
      <c r="E27" s="22" t="s">
        <v>89</v>
      </c>
      <c r="F27" s="19" t="s">
        <v>127</v>
      </c>
      <c r="G27" s="19" t="s">
        <v>30</v>
      </c>
      <c r="H27" s="20" t="s">
        <v>128</v>
      </c>
      <c r="I27" s="49">
        <v>3.9</v>
      </c>
      <c r="J27" s="19"/>
      <c r="K27" s="49">
        <v>3.9</v>
      </c>
      <c r="L27" s="49"/>
      <c r="M27" s="49"/>
      <c r="N27" s="49"/>
      <c r="O27" s="49" t="s">
        <v>32</v>
      </c>
      <c r="P27" s="50" t="s">
        <v>46</v>
      </c>
      <c r="Q27" s="19" t="s">
        <v>92</v>
      </c>
      <c r="R27" s="19" t="s">
        <v>93</v>
      </c>
      <c r="S27" s="67" t="s">
        <v>65</v>
      </c>
      <c r="T27" s="20"/>
    </row>
    <row r="28" s="2" customFormat="1" ht="69" customHeight="1" spans="1:20">
      <c r="A28" s="18" t="s">
        <v>24</v>
      </c>
      <c r="B28" s="18" t="s">
        <v>25</v>
      </c>
      <c r="C28" s="19" t="s">
        <v>129</v>
      </c>
      <c r="D28" s="19" t="s">
        <v>43</v>
      </c>
      <c r="E28" s="22" t="s">
        <v>89</v>
      </c>
      <c r="F28" s="19" t="s">
        <v>130</v>
      </c>
      <c r="G28" s="19" t="s">
        <v>30</v>
      </c>
      <c r="H28" s="20" t="s">
        <v>131</v>
      </c>
      <c r="I28" s="49">
        <v>2.1</v>
      </c>
      <c r="J28" s="19"/>
      <c r="K28" s="49">
        <v>2.1</v>
      </c>
      <c r="L28" s="49"/>
      <c r="M28" s="49"/>
      <c r="N28" s="49"/>
      <c r="O28" s="49" t="s">
        <v>32</v>
      </c>
      <c r="P28" s="50" t="s">
        <v>46</v>
      </c>
      <c r="Q28" s="19" t="s">
        <v>92</v>
      </c>
      <c r="R28" s="19" t="s">
        <v>93</v>
      </c>
      <c r="S28" s="67" t="s">
        <v>65</v>
      </c>
      <c r="T28" s="20"/>
    </row>
    <row r="29" s="2" customFormat="1" ht="60" customHeight="1" spans="1:20">
      <c r="A29" s="18" t="s">
        <v>24</v>
      </c>
      <c r="B29" s="18" t="s">
        <v>25</v>
      </c>
      <c r="C29" s="19" t="s">
        <v>132</v>
      </c>
      <c r="D29" s="19" t="s">
        <v>27</v>
      </c>
      <c r="E29" s="22" t="s">
        <v>89</v>
      </c>
      <c r="F29" s="19" t="s">
        <v>133</v>
      </c>
      <c r="G29" s="19" t="s">
        <v>30</v>
      </c>
      <c r="H29" s="20" t="s">
        <v>134</v>
      </c>
      <c r="I29" s="49">
        <v>0.6</v>
      </c>
      <c r="J29" s="19"/>
      <c r="K29" s="49">
        <v>0.6</v>
      </c>
      <c r="L29" s="49"/>
      <c r="M29" s="49"/>
      <c r="N29" s="49"/>
      <c r="O29" s="49" t="s">
        <v>32</v>
      </c>
      <c r="P29" s="50"/>
      <c r="Q29" s="19"/>
      <c r="R29" s="19"/>
      <c r="S29" s="67" t="s">
        <v>65</v>
      </c>
      <c r="T29" s="20"/>
    </row>
    <row r="30" s="2" customFormat="1" ht="61" customHeight="1" spans="1:20">
      <c r="A30" s="18" t="s">
        <v>24</v>
      </c>
      <c r="B30" s="18" t="s">
        <v>25</v>
      </c>
      <c r="C30" s="19" t="s">
        <v>135</v>
      </c>
      <c r="D30" s="19" t="s">
        <v>136</v>
      </c>
      <c r="E30" s="22" t="s">
        <v>89</v>
      </c>
      <c r="F30" s="19" t="s">
        <v>137</v>
      </c>
      <c r="G30" s="19" t="s">
        <v>30</v>
      </c>
      <c r="H30" s="20" t="s">
        <v>138</v>
      </c>
      <c r="I30" s="49">
        <v>0.15</v>
      </c>
      <c r="J30" s="19"/>
      <c r="K30" s="49">
        <v>0.15</v>
      </c>
      <c r="L30" s="49"/>
      <c r="M30" s="49"/>
      <c r="N30" s="49"/>
      <c r="O30" s="49" t="s">
        <v>32</v>
      </c>
      <c r="P30" s="50" t="s">
        <v>46</v>
      </c>
      <c r="Q30" s="19" t="s">
        <v>92</v>
      </c>
      <c r="R30" s="19" t="s">
        <v>93</v>
      </c>
      <c r="S30" s="67" t="s">
        <v>65</v>
      </c>
      <c r="T30" s="20"/>
    </row>
    <row r="31" s="2" customFormat="1" ht="57" customHeight="1" spans="1:20">
      <c r="A31" s="18" t="s">
        <v>24</v>
      </c>
      <c r="B31" s="18" t="s">
        <v>25</v>
      </c>
      <c r="C31" s="19" t="s">
        <v>139</v>
      </c>
      <c r="D31" s="19" t="s">
        <v>76</v>
      </c>
      <c r="E31" s="22" t="s">
        <v>140</v>
      </c>
      <c r="F31" s="19" t="s">
        <v>90</v>
      </c>
      <c r="G31" s="19" t="s">
        <v>30</v>
      </c>
      <c r="H31" s="20" t="s">
        <v>141</v>
      </c>
      <c r="I31" s="49">
        <v>93</v>
      </c>
      <c r="J31" s="21"/>
      <c r="K31" s="49">
        <v>93</v>
      </c>
      <c r="L31" s="49"/>
      <c r="M31" s="49"/>
      <c r="N31" s="49"/>
      <c r="O31" s="49" t="s">
        <v>32</v>
      </c>
      <c r="P31" s="49" t="s">
        <v>142</v>
      </c>
      <c r="Q31" s="19" t="s">
        <v>92</v>
      </c>
      <c r="R31" s="19" t="s">
        <v>93</v>
      </c>
      <c r="S31" s="67" t="s">
        <v>65</v>
      </c>
      <c r="T31" s="20"/>
    </row>
    <row r="32" s="2" customFormat="1" ht="53" customHeight="1" spans="1:20">
      <c r="A32" s="18" t="s">
        <v>24</v>
      </c>
      <c r="B32" s="18" t="s">
        <v>25</v>
      </c>
      <c r="C32" s="19" t="s">
        <v>143</v>
      </c>
      <c r="D32" s="19" t="s">
        <v>76</v>
      </c>
      <c r="E32" s="19" t="s">
        <v>140</v>
      </c>
      <c r="F32" s="19" t="s">
        <v>90</v>
      </c>
      <c r="G32" s="19" t="s">
        <v>30</v>
      </c>
      <c r="H32" s="20" t="s">
        <v>144</v>
      </c>
      <c r="I32" s="49">
        <v>56</v>
      </c>
      <c r="J32" s="19"/>
      <c r="K32" s="49">
        <v>56</v>
      </c>
      <c r="L32" s="49"/>
      <c r="M32" s="49"/>
      <c r="N32" s="49"/>
      <c r="O32" s="49" t="s">
        <v>32</v>
      </c>
      <c r="P32" s="49" t="s">
        <v>142</v>
      </c>
      <c r="Q32" s="19" t="s">
        <v>92</v>
      </c>
      <c r="R32" s="19" t="s">
        <v>93</v>
      </c>
      <c r="S32" s="67" t="s">
        <v>65</v>
      </c>
      <c r="T32" s="20"/>
    </row>
    <row r="33" s="2" customFormat="1" ht="51" customHeight="1" spans="1:20">
      <c r="A33" s="18" t="s">
        <v>24</v>
      </c>
      <c r="B33" s="18" t="s">
        <v>25</v>
      </c>
      <c r="C33" s="19" t="s">
        <v>145</v>
      </c>
      <c r="D33" s="19" t="s">
        <v>76</v>
      </c>
      <c r="E33" s="19" t="s">
        <v>140</v>
      </c>
      <c r="F33" s="19" t="s">
        <v>90</v>
      </c>
      <c r="G33" s="19" t="s">
        <v>30</v>
      </c>
      <c r="H33" s="20" t="s">
        <v>146</v>
      </c>
      <c r="I33" s="49">
        <v>297</v>
      </c>
      <c r="J33" s="19"/>
      <c r="K33" s="49">
        <v>297</v>
      </c>
      <c r="L33" s="49"/>
      <c r="M33" s="49"/>
      <c r="N33" s="49"/>
      <c r="O33" s="49" t="s">
        <v>32</v>
      </c>
      <c r="P33" s="49" t="s">
        <v>142</v>
      </c>
      <c r="Q33" s="19" t="s">
        <v>92</v>
      </c>
      <c r="R33" s="19" t="s">
        <v>93</v>
      </c>
      <c r="S33" s="67" t="s">
        <v>65</v>
      </c>
      <c r="T33" s="20"/>
    </row>
    <row r="34" s="2" customFormat="1" ht="48" customHeight="1" spans="1:20">
      <c r="A34" s="19" t="s">
        <v>24</v>
      </c>
      <c r="B34" s="19" t="s">
        <v>25</v>
      </c>
      <c r="C34" s="19" t="s">
        <v>147</v>
      </c>
      <c r="D34" s="19" t="s">
        <v>76</v>
      </c>
      <c r="E34" s="19" t="s">
        <v>147</v>
      </c>
      <c r="F34" s="19" t="s">
        <v>90</v>
      </c>
      <c r="G34" s="19" t="s">
        <v>30</v>
      </c>
      <c r="H34" s="30" t="s">
        <v>148</v>
      </c>
      <c r="I34" s="49">
        <v>42.12</v>
      </c>
      <c r="J34" s="19"/>
      <c r="K34" s="49">
        <v>31.02</v>
      </c>
      <c r="L34" s="49"/>
      <c r="M34" s="49"/>
      <c r="N34" s="49"/>
      <c r="O34" s="49" t="s">
        <v>32</v>
      </c>
      <c r="P34" s="50" t="s">
        <v>46</v>
      </c>
      <c r="Q34" s="19" t="s">
        <v>149</v>
      </c>
      <c r="R34" s="19" t="s">
        <v>150</v>
      </c>
      <c r="S34" s="68" t="s">
        <v>65</v>
      </c>
      <c r="T34" s="19"/>
    </row>
    <row r="35" s="3" customFormat="1" ht="27" customHeight="1" spans="1:20">
      <c r="A35" s="19"/>
      <c r="B35" s="19"/>
      <c r="C35" s="19"/>
      <c r="D35" s="19"/>
      <c r="E35" s="19"/>
      <c r="F35" s="19"/>
      <c r="G35" s="19"/>
      <c r="H35" s="30"/>
      <c r="I35" s="49"/>
      <c r="J35" s="19"/>
      <c r="K35" s="31">
        <v>6.1</v>
      </c>
      <c r="L35" s="49"/>
      <c r="M35" s="49"/>
      <c r="N35" s="49"/>
      <c r="O35" s="49"/>
      <c r="P35" s="50"/>
      <c r="Q35" s="19" t="s">
        <v>87</v>
      </c>
      <c r="R35" s="19" t="s">
        <v>151</v>
      </c>
      <c r="S35" s="67"/>
      <c r="T35" s="19"/>
    </row>
    <row r="36" s="4" customFormat="1" spans="1:20">
      <c r="A36" s="19"/>
      <c r="B36" s="19"/>
      <c r="C36" s="19"/>
      <c r="D36" s="19"/>
      <c r="E36" s="19"/>
      <c r="F36" s="19"/>
      <c r="G36" s="19"/>
      <c r="H36" s="30"/>
      <c r="I36" s="49"/>
      <c r="J36" s="19"/>
      <c r="K36" s="31">
        <v>5</v>
      </c>
      <c r="L36" s="49"/>
      <c r="M36" s="49"/>
      <c r="N36" s="49"/>
      <c r="O36" s="49"/>
      <c r="P36" s="50"/>
      <c r="Q36" s="19" t="s">
        <v>152</v>
      </c>
      <c r="R36" s="19" t="s">
        <v>150</v>
      </c>
      <c r="S36" s="68"/>
      <c r="T36" s="19"/>
    </row>
    <row r="37" s="4" customFormat="1" ht="24" customHeight="1" spans="1:20">
      <c r="A37" s="31" t="s">
        <v>153</v>
      </c>
      <c r="B37" s="32"/>
      <c r="C37" s="33"/>
      <c r="D37" s="31"/>
      <c r="E37" s="32"/>
      <c r="F37" s="33"/>
      <c r="G37" s="34"/>
      <c r="H37" s="35"/>
      <c r="I37" s="54">
        <f t="shared" ref="I37:K37" si="0">SUM(I5:I36)</f>
        <v>1404</v>
      </c>
      <c r="J37" s="54">
        <f t="shared" si="0"/>
        <v>0</v>
      </c>
      <c r="K37" s="54">
        <f t="shared" si="0"/>
        <v>1404</v>
      </c>
      <c r="L37" s="55"/>
      <c r="M37" s="55"/>
      <c r="N37" s="55"/>
      <c r="O37" s="55"/>
      <c r="P37" s="55"/>
      <c r="Q37" s="55"/>
      <c r="R37" s="55"/>
      <c r="S37" s="55"/>
      <c r="T37" s="55"/>
    </row>
  </sheetData>
  <mergeCells count="40">
    <mergeCell ref="A1:T1"/>
    <mergeCell ref="R2:T2"/>
    <mergeCell ref="J3:N3"/>
    <mergeCell ref="O3:S3"/>
    <mergeCell ref="A3:A4"/>
    <mergeCell ref="A15:A16"/>
    <mergeCell ref="A34:A36"/>
    <mergeCell ref="B3:B4"/>
    <mergeCell ref="B15:B16"/>
    <mergeCell ref="B34:B36"/>
    <mergeCell ref="C3:C4"/>
    <mergeCell ref="C15:C16"/>
    <mergeCell ref="C34:C36"/>
    <mergeCell ref="D3:D4"/>
    <mergeCell ref="D15:D16"/>
    <mergeCell ref="D34:D36"/>
    <mergeCell ref="E3:E4"/>
    <mergeCell ref="E15:E16"/>
    <mergeCell ref="E34:E36"/>
    <mergeCell ref="F3:F4"/>
    <mergeCell ref="F15:F16"/>
    <mergeCell ref="F34:F36"/>
    <mergeCell ref="G3:G4"/>
    <mergeCell ref="G15:G16"/>
    <mergeCell ref="G34:G36"/>
    <mergeCell ref="H3:H4"/>
    <mergeCell ref="H15:H16"/>
    <mergeCell ref="H34:H36"/>
    <mergeCell ref="I3:I4"/>
    <mergeCell ref="I15:I16"/>
    <mergeCell ref="I34:I36"/>
    <mergeCell ref="J34:J36"/>
    <mergeCell ref="L34:L36"/>
    <mergeCell ref="M34:M36"/>
    <mergeCell ref="N34:N36"/>
    <mergeCell ref="O34:O36"/>
    <mergeCell ref="P34:P36"/>
    <mergeCell ref="S34:S36"/>
    <mergeCell ref="T3:T4"/>
    <mergeCell ref="T34:T3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临沧市凤庆县党政机关单位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冬菇小姐</cp:lastModifiedBy>
  <dcterms:created xsi:type="dcterms:W3CDTF">2022-06-16T01:36:56Z</dcterms:created>
  <dcterms:modified xsi:type="dcterms:W3CDTF">2022-06-16T01:39:49Z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C6E13C64C7C549ADA5501F26C6B604A6</vt:lpwstr>
  </property>
  <property fmtid="{D5CDD505-2E9C-101B-9397-08002B2CF9AE}" pid="3" name="KSOProductBuildVer">
    <vt:lpwstr>2052-11.1.0.11744</vt:lpwstr>
  </property>
</Properties>
</file>