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计划表" sheetId="1" r:id="rId1"/>
    <sheet name="绩效表" sheetId="2" r:id="rId2"/>
  </sheets>
  <calcPr calcId="144525"/>
</workbook>
</file>

<file path=xl/sharedStrings.xml><?xml version="1.0" encoding="utf-8"?>
<sst xmlns="http://schemas.openxmlformats.org/spreadsheetml/2006/main" count="88" uniqueCount="74">
  <si>
    <t>凤庆县2020年度第二批次中央财政专项扶贫资金调整变更项目计划表</t>
  </si>
  <si>
    <t>单位：万元</t>
  </si>
  <si>
    <t>主管单位</t>
  </si>
  <si>
    <t>市级文件号</t>
  </si>
  <si>
    <t>项目名称</t>
  </si>
  <si>
    <t>项目实施
单位</t>
  </si>
  <si>
    <t>项目类别</t>
  </si>
  <si>
    <t>项目建设
地点</t>
  </si>
  <si>
    <t>建设性质</t>
  </si>
  <si>
    <t>项目计划建设内容及规模</t>
  </si>
  <si>
    <t>项目计划总投资</t>
  </si>
  <si>
    <t>其中</t>
  </si>
  <si>
    <t>备注</t>
  </si>
  <si>
    <t>经济分类</t>
  </si>
  <si>
    <t>中央财政专项资金</t>
  </si>
  <si>
    <t>省级财政专项资金</t>
  </si>
  <si>
    <t>市级财政专项资金</t>
  </si>
  <si>
    <t>中央财政涉农统筹整合资金</t>
  </si>
  <si>
    <t>省级财政涉农统筹整合资金</t>
  </si>
  <si>
    <t>市级级财政涉农统筹整合资金</t>
  </si>
  <si>
    <t>县级统筹整合资金</t>
  </si>
  <si>
    <t>其它资金</t>
  </si>
  <si>
    <t>群众自筹</t>
  </si>
  <si>
    <t>功能分类</t>
  </si>
  <si>
    <t>部门经济分类</t>
  </si>
  <si>
    <t>政府经济分类</t>
  </si>
  <si>
    <t>支出保障分类</t>
  </si>
  <si>
    <t>合计</t>
  </si>
  <si>
    <t>原下达县交运局实施营盘镇贺费大桥桥梁上部构造及两岸引道建设项目160万元，继续使用资金60万元，调整变更为营盘镇忙帮村赛行小组饮水工程50万元；安平村旧地基小组饮水工程50万元。</t>
  </si>
  <si>
    <t>凤庆县人民政府扶贫开发办公室</t>
  </si>
  <si>
    <t xml:space="preserve">临财整合〔2019〕27号 </t>
  </si>
  <si>
    <t>营盘镇安平村旧地基小组饮水工程项目</t>
  </si>
  <si>
    <t>营盘镇人民政府</t>
  </si>
  <si>
    <t>饮水工程</t>
  </si>
  <si>
    <t>营盘镇安平村</t>
  </si>
  <si>
    <t>计划新建1个水源点，1个50m³蓄水池建设，1个12m³蓄水池建设，减压池3个，DN32管道5426米，φ40PE管道3780米，φ32PE管道3785米，φ25PE管道1940米，φ20PE管道4960米，土方开挖回填4830m³，入户管道安装42户</t>
  </si>
  <si>
    <t>项目受益1个行政村1个自然村（村民小组）20户农户96人，其中建档立卡贫困户1户2人。</t>
  </si>
  <si>
    <t>2130504农村基础设施建设</t>
  </si>
  <si>
    <t>31005基础设施建设</t>
  </si>
  <si>
    <t>50302基础设施建设</t>
  </si>
  <si>
    <t>805010402扶贫开发</t>
  </si>
  <si>
    <t>营盘镇忙帮村</t>
  </si>
  <si>
    <t>计划新建1个水源点，蓄水池70m³维修，50m³蓄水池建设，抽水设备购买安装，电路架设，DN50管道10米，DN40管道2300米，φ40PE管道2000米，φ32PE管道2800米，φ25PE管道2000米，φ20PE管道2400米，土方开挖回填2600m³，入户管道安装80户。</t>
  </si>
  <si>
    <t>项目受益1个行政村1个自然村（村民小组）96户农户351人，其中建档立卡贫困户5户16人。</t>
  </si>
  <si>
    <t>项目绩效目标表</t>
  </si>
  <si>
    <t>2020年第二批次中央财政营盘镇安平村旧地基小组、忙帮村赛行小组饮水工程项目专项资金</t>
  </si>
  <si>
    <t>预算安排金额</t>
  </si>
  <si>
    <t>100(万元）</t>
  </si>
  <si>
    <t>项目年度目标</t>
  </si>
  <si>
    <t xml:space="preserve">    营盘镇安平村旧地基小组饮水工程项目计划新建1个水源点，1个50m3蓄水池建设，1个 12m3蓄水池建设，减压池3个，DN32管道 5426米，φ40PE管道3780米，φ32PE管道3785 米，φ25PE管道1940米，φ20PE管道4960米， 土方开挖回填4830m3，入户管道安装42户。
营盘镇忙帮村赛行小组饮水工程项目专项资金计划新建1个水源点，蓄水池70m3维修，50m3蓄 水池建设，抽水设备购买安装，电路架设， DN50管道10米，DN40管道2300米，φ40PE管道 2000米，φ32PE管道2800米，φ25PE管道2000 米，φ20PE管道2400米，土方开挖回填 2600m3，入户管道安装80户</t>
  </si>
  <si>
    <t>一级指标</t>
  </si>
  <si>
    <t>二级指标</t>
  </si>
  <si>
    <t>三级指标</t>
  </si>
  <si>
    <t>指标值</t>
  </si>
  <si>
    <t>绩效指标值设定依据及数据来源</t>
  </si>
  <si>
    <t>说明</t>
  </si>
  <si>
    <t>产出指标</t>
  </si>
  <si>
    <t>数量指标</t>
  </si>
  <si>
    <t>★★★新建或改善贫困村饮水设施数量（≥**个）</t>
  </si>
  <si>
    <t>2</t>
  </si>
  <si>
    <t>凤开组〔2020〕34号凤             庆县扶贫开发领导小组 关于对《凤庆县人民政府扶贫开发办公室关于 请求调整变更2020 年第二批中央财政专项扶贫资 金安排县交运局实施贺费大桥建设项目部分资金的 请示》的批复</t>
  </si>
  <si>
    <t>无</t>
  </si>
  <si>
    <t>质量指标</t>
  </si>
  <si>
    <t xml:space="preserve"> ★★★饮水设施改造后水质达标率（≥**%）</t>
  </si>
  <si>
    <t>90</t>
  </si>
  <si>
    <t>效益指标</t>
  </si>
  <si>
    <t>社会效益指标</t>
  </si>
  <si>
    <t xml:space="preserve"> ★★★解决贫困人口饮水安全问题人数（≥**人）</t>
  </si>
  <si>
    <t>452</t>
  </si>
  <si>
    <t>★★★受益建档立卡贫困人口数（≥**人）</t>
  </si>
  <si>
    <t>18</t>
  </si>
  <si>
    <t>满意度指标</t>
  </si>
  <si>
    <t>服务对象满意度指标</t>
  </si>
  <si>
    <t xml:space="preserve"> ★受益贫困人口满意度（≥**%）</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</si>
</sst>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9">
    <font>
      <sz val="11"/>
      <color theme="1"/>
      <name val="宋体"/>
      <charset val="134"/>
      <scheme val="minor"/>
    </font>
    <font>
      <sz val="12"/>
      <name val="宋体"/>
      <charset val="134"/>
    </font>
    <font>
      <b/>
      <sz val="18"/>
      <color indexed="8"/>
      <name val="宋体"/>
      <charset val="134"/>
    </font>
    <font>
      <sz val="18"/>
      <color indexed="8"/>
      <name val="方正小标宋简体"/>
      <charset val="134"/>
    </font>
    <font>
      <sz val="12"/>
      <color indexed="8"/>
      <name val="宋体"/>
      <charset val="134"/>
    </font>
    <font>
      <sz val="11"/>
      <color indexed="8"/>
      <name val="宋体"/>
      <charset val="134"/>
    </font>
    <font>
      <sz val="10"/>
      <name val="宋体"/>
      <charset val="134"/>
    </font>
    <font>
      <b/>
      <sz val="12"/>
      <name val="宋体"/>
      <charset val="134"/>
    </font>
    <font>
      <sz val="9"/>
      <name val="宋体"/>
      <charset val="134"/>
    </font>
    <font>
      <b/>
      <sz val="16"/>
      <name val="宋体"/>
      <charset val="134"/>
    </font>
    <font>
      <b/>
      <sz val="10"/>
      <name val="宋体"/>
      <charset val="134"/>
    </font>
    <font>
      <b/>
      <sz val="9"/>
      <name val="宋体"/>
      <charset val="134"/>
    </font>
    <font>
      <b/>
      <sz val="11"/>
      <color rgb="FF000000"/>
      <name val="宋体"/>
      <charset val="134"/>
    </font>
    <font>
      <b/>
      <sz val="10"/>
      <color rgb="FF000000"/>
      <name val="宋体"/>
      <charset val="134"/>
    </font>
    <font>
      <b/>
      <sz val="9"/>
      <color rgb="FF000000"/>
      <name val="宋体"/>
      <charset val="134"/>
    </font>
    <font>
      <sz val="10"/>
      <color rgb="FF000000"/>
      <name val="宋体"/>
      <charset val="134"/>
    </font>
    <font>
      <sz val="10"/>
      <color theme="1"/>
      <name val="宋体"/>
      <charset val="134"/>
    </font>
    <font>
      <b/>
      <sz val="8"/>
      <color rgb="FF000000"/>
      <name val="宋体"/>
      <charset val="134"/>
    </font>
    <font>
      <b/>
      <sz val="10"/>
      <color rgb="FFFF0000"/>
      <name val="宋体"/>
      <charset val="134"/>
    </font>
    <font>
      <b/>
      <sz val="8"/>
      <name val="宋体"/>
      <charset val="134"/>
    </font>
    <font>
      <sz val="11"/>
      <color theme="0"/>
      <name val="宋体"/>
      <charset val="0"/>
      <scheme val="minor"/>
    </font>
    <font>
      <sz val="11"/>
      <color rgb="FFFF00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399975585192419"/>
        <bgColor indexed="64"/>
      </patternFill>
    </fill>
    <fill>
      <patternFill patternType="solid">
        <fgColor rgb="FFFFFFCC"/>
        <bgColor indexed="64"/>
      </patternFill>
    </fill>
    <fill>
      <patternFill patternType="solid">
        <fgColor theme="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6"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20" fillId="11"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4" borderId="8" applyNumberFormat="0" applyFont="0" applyAlignment="0" applyProtection="0">
      <alignment vertical="center"/>
    </xf>
    <xf numFmtId="0" fontId="20" fillId="15" borderId="0" applyNumberFormat="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20" fillId="8" borderId="0" applyNumberFormat="0" applyBorder="0" applyAlignment="0" applyProtection="0">
      <alignment vertical="center"/>
    </xf>
    <xf numFmtId="0" fontId="29" fillId="0" borderId="11" applyNumberFormat="0" applyFill="0" applyAlignment="0" applyProtection="0">
      <alignment vertical="center"/>
    </xf>
    <xf numFmtId="0" fontId="20" fillId="16" borderId="0" applyNumberFormat="0" applyBorder="0" applyAlignment="0" applyProtection="0">
      <alignment vertical="center"/>
    </xf>
    <xf numFmtId="0" fontId="32" fillId="18" borderId="12" applyNumberFormat="0" applyAlignment="0" applyProtection="0">
      <alignment vertical="center"/>
    </xf>
    <xf numFmtId="0" fontId="33" fillId="18" borderId="9" applyNumberFormat="0" applyAlignment="0" applyProtection="0">
      <alignment vertical="center"/>
    </xf>
    <xf numFmtId="0" fontId="34" fillId="19" borderId="13" applyNumberFormat="0" applyAlignment="0" applyProtection="0">
      <alignment vertical="center"/>
    </xf>
    <xf numFmtId="0" fontId="22" fillId="12" borderId="0" applyNumberFormat="0" applyBorder="0" applyAlignment="0" applyProtection="0">
      <alignment vertical="center"/>
    </xf>
    <xf numFmtId="0" fontId="20" fillId="17" borderId="0" applyNumberFormat="0" applyBorder="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22" fillId="23" borderId="0" applyNumberFormat="0" applyBorder="0" applyAlignment="0" applyProtection="0">
      <alignment vertical="center"/>
    </xf>
    <xf numFmtId="0" fontId="20"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0" fillId="33" borderId="0" applyNumberFormat="0" applyBorder="0" applyAlignment="0" applyProtection="0">
      <alignment vertical="center"/>
    </xf>
    <xf numFmtId="0" fontId="22" fillId="13" borderId="0" applyNumberFormat="0" applyBorder="0" applyAlignment="0" applyProtection="0">
      <alignment vertical="center"/>
    </xf>
    <xf numFmtId="0" fontId="20" fillId="3" borderId="0" applyNumberFormat="0" applyBorder="0" applyAlignment="0" applyProtection="0">
      <alignment vertical="center"/>
    </xf>
    <xf numFmtId="0" fontId="20" fillId="5" borderId="0" applyNumberFormat="0" applyBorder="0" applyAlignment="0" applyProtection="0">
      <alignment vertical="center"/>
    </xf>
    <xf numFmtId="0" fontId="22" fillId="14" borderId="0" applyNumberFormat="0" applyBorder="0" applyAlignment="0" applyProtection="0">
      <alignment vertical="center"/>
    </xf>
    <xf numFmtId="0" fontId="20" fillId="22" borderId="0" applyNumberFormat="0" applyBorder="0" applyAlignment="0" applyProtection="0">
      <alignment vertical="center"/>
    </xf>
    <xf numFmtId="0" fontId="5" fillId="0" borderId="0">
      <alignment vertical="center"/>
    </xf>
    <xf numFmtId="0" fontId="5" fillId="0" borderId="0"/>
  </cellStyleXfs>
  <cellXfs count="65">
    <xf numFmtId="0" fontId="0" fillId="0" borderId="0" xfId="0">
      <alignment vertical="center"/>
    </xf>
    <xf numFmtId="0" fontId="1" fillId="0" borderId="0" xfId="0" applyFont="1" applyFill="1" applyBorder="1" applyAlignment="1">
      <alignment vertical="center"/>
    </xf>
    <xf numFmtId="0" fontId="2" fillId="0" borderId="0" xfId="50" applyNumberFormat="1" applyFont="1" applyFill="1" applyBorder="1" applyAlignment="1" applyProtection="1">
      <alignment horizontal="center" vertical="center" wrapText="1"/>
    </xf>
    <xf numFmtId="0" fontId="3" fillId="0" borderId="0" xfId="49" applyFont="1" applyFill="1" applyBorder="1" applyAlignment="1">
      <alignment horizontal="center" vertical="center"/>
    </xf>
    <xf numFmtId="0" fontId="3" fillId="0" borderId="0" xfId="49" applyFont="1" applyFill="1" applyBorder="1" applyAlignment="1">
      <alignment horizontal="left" vertical="center"/>
    </xf>
    <xf numFmtId="49" fontId="4" fillId="0" borderId="1" xfId="49" applyNumberFormat="1" applyFont="1" applyFill="1" applyBorder="1" applyAlignment="1">
      <alignment horizontal="center" vertical="center"/>
    </xf>
    <xf numFmtId="49" fontId="4" fillId="0" borderId="2" xfId="49" applyNumberFormat="1" applyFont="1" applyFill="1" applyBorder="1" applyAlignment="1">
      <alignment horizontal="center" vertical="center" wrapText="1"/>
    </xf>
    <xf numFmtId="49" fontId="4" fillId="0" borderId="3" xfId="49" applyNumberFormat="1" applyFont="1" applyFill="1" applyBorder="1" applyAlignment="1">
      <alignment horizontal="center" vertical="center" wrapText="1"/>
    </xf>
    <xf numFmtId="49" fontId="4" fillId="0" borderId="4"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xf>
    <xf numFmtId="49" fontId="4" fillId="0" borderId="2" xfId="49" applyNumberFormat="1" applyFont="1" applyFill="1" applyBorder="1" applyAlignment="1">
      <alignment horizontal="center" vertical="center"/>
    </xf>
    <xf numFmtId="49" fontId="4" fillId="0" borderId="3" xfId="49" applyNumberFormat="1" applyFont="1" applyFill="1" applyBorder="1" applyAlignment="1">
      <alignment horizontal="center" vertical="center"/>
    </xf>
    <xf numFmtId="49" fontId="4" fillId="0" borderId="4" xfId="49" applyNumberFormat="1" applyFont="1" applyFill="1" applyBorder="1" applyAlignment="1">
      <alignment horizontal="center" vertical="center"/>
    </xf>
    <xf numFmtId="49" fontId="4" fillId="0" borderId="2" xfId="49" applyNumberFormat="1" applyFont="1" applyFill="1" applyBorder="1" applyAlignment="1">
      <alignment horizontal="left" vertical="center" wrapText="1"/>
    </xf>
    <xf numFmtId="49" fontId="4" fillId="0" borderId="4" xfId="49" applyNumberFormat="1" applyFont="1" applyFill="1" applyBorder="1" applyAlignment="1">
      <alignment horizontal="left" vertical="center" wrapText="1"/>
    </xf>
    <xf numFmtId="49" fontId="4"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49" fontId="4" fillId="0" borderId="5"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1" fillId="0" borderId="5" xfId="0" applyFont="1" applyFill="1" applyBorder="1" applyAlignment="1">
      <alignment horizontal="center" vertical="center"/>
    </xf>
    <xf numFmtId="49" fontId="4" fillId="0" borderId="6" xfId="49"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49" fontId="4" fillId="0" borderId="7" xfId="49"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0" fontId="1" fillId="0" borderId="0" xfId="0" applyFont="1" applyFill="1" applyBorder="1" applyAlignment="1" applyProtection="1">
      <alignment horizontal="right" vertical="center" wrapText="1"/>
    </xf>
    <xf numFmtId="0" fontId="6" fillId="0" borderId="0" xfId="0" applyFont="1" applyFill="1" applyBorder="1" applyAlignment="1" applyProtection="1">
      <alignment horizontal="right" vertical="center" wrapText="1"/>
    </xf>
    <xf numFmtId="0" fontId="8" fillId="0" borderId="0" xfId="0" applyFont="1" applyFill="1" applyBorder="1" applyAlignment="1" applyProtection="1">
      <alignment horizontal="right" vertical="center" wrapText="1"/>
    </xf>
    <xf numFmtId="0" fontId="12" fillId="2"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6" fillId="0" borderId="1" xfId="0" applyFont="1" applyFill="1" applyBorder="1" applyAlignment="1" applyProtection="1">
      <alignment vertical="center" wrapText="1"/>
    </xf>
    <xf numFmtId="0" fontId="15" fillId="2" borderId="1" xfId="0" applyFont="1" applyFill="1" applyBorder="1" applyAlignment="1" applyProtection="1">
      <alignment horizontal="center" vertical="center" wrapText="1"/>
    </xf>
    <xf numFmtId="0" fontId="16" fillId="0" borderId="1" xfId="0" applyFont="1" applyFill="1" applyBorder="1" applyAlignment="1" applyProtection="1">
      <alignment horizontal="left" vertical="center" wrapText="1"/>
    </xf>
    <xf numFmtId="0" fontId="13" fillId="0" borderId="2"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3" fillId="2" borderId="4"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pplyProtection="1">
      <alignment vertical="center" wrapText="1"/>
    </xf>
    <xf numFmtId="0" fontId="19" fillId="0" borderId="1" xfId="0" applyFont="1" applyFill="1" applyBorder="1" applyAlignment="1">
      <alignment vertical="center" wrapText="1"/>
    </xf>
    <xf numFmtId="0" fontId="10" fillId="0" borderId="1" xfId="0" applyFont="1" applyFill="1" applyBorder="1" applyAlignment="1" applyProtection="1">
      <alignment vertical="center" wrapText="1"/>
    </xf>
    <xf numFmtId="0" fontId="6" fillId="0" borderId="1" xfId="0" applyFont="1" applyFill="1" applyBorder="1" applyAlignment="1" applyProtection="1">
      <alignment horizontal="center" vertical="center" wrapText="1"/>
    </xf>
    <xf numFmtId="49" fontId="4" fillId="0" borderId="1" xfId="49" applyNumberFormat="1"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
  <sheetViews>
    <sheetView workbookViewId="0">
      <selection activeCell="C11" sqref="C11"/>
    </sheetView>
  </sheetViews>
  <sheetFormatPr defaultColWidth="9" defaultRowHeight="14.25" outlineLevelRow="6"/>
  <cols>
    <col min="1" max="1" width="12.5166666666667" style="31" customWidth="1"/>
    <col min="2" max="2" width="18" style="28" customWidth="1"/>
    <col min="3" max="3" width="20" style="28" customWidth="1"/>
    <col min="4" max="4" width="12.25" style="28" customWidth="1"/>
    <col min="5" max="5" width="10.75" style="28" customWidth="1"/>
    <col min="6" max="6" width="11.25" style="32" customWidth="1"/>
    <col min="7" max="7" width="6.125" style="28" customWidth="1"/>
    <col min="8" max="8" width="37.75" style="33" customWidth="1"/>
    <col min="9" max="9" width="7.625" style="28" customWidth="1"/>
    <col min="10" max="10" width="7.25" style="28" customWidth="1"/>
    <col min="11" max="11" width="4" style="28" customWidth="1"/>
    <col min="12" max="12" width="3.875" style="28" customWidth="1"/>
    <col min="13" max="14" width="5.75" style="28" customWidth="1"/>
    <col min="15" max="15" width="5.625" style="28" customWidth="1"/>
    <col min="16" max="16" width="5" style="28" customWidth="1"/>
    <col min="17" max="17" width="4.375" style="28" customWidth="1"/>
    <col min="18" max="18" width="4.5" style="28" customWidth="1"/>
    <col min="19" max="19" width="18.125" style="34" customWidth="1"/>
    <col min="20" max="22" width="9" style="28"/>
    <col min="23" max="23" width="9" style="28" customWidth="1"/>
    <col min="24" max="16384" width="9" style="28"/>
  </cols>
  <sheetData>
    <row r="1" s="28" customFormat="1" ht="34" customHeight="1" spans="1:19">
      <c r="A1" s="35" t="s">
        <v>0</v>
      </c>
      <c r="B1" s="35"/>
      <c r="C1" s="35"/>
      <c r="D1" s="35"/>
      <c r="E1" s="35"/>
      <c r="F1" s="36"/>
      <c r="G1" s="35"/>
      <c r="H1" s="37"/>
      <c r="I1" s="35"/>
      <c r="J1" s="35"/>
      <c r="K1" s="35"/>
      <c r="L1" s="35"/>
      <c r="M1" s="35"/>
      <c r="N1" s="35"/>
      <c r="O1" s="35"/>
      <c r="P1" s="35"/>
      <c r="Q1" s="36"/>
      <c r="R1" s="35"/>
      <c r="S1" s="57"/>
    </row>
    <row r="2" s="29" customFormat="1" ht="22" customHeight="1" spans="1:19">
      <c r="A2" s="38" t="s">
        <v>1</v>
      </c>
      <c r="B2" s="38"/>
      <c r="C2" s="38"/>
      <c r="D2" s="38"/>
      <c r="E2" s="38"/>
      <c r="F2" s="39"/>
      <c r="G2" s="38"/>
      <c r="H2" s="40"/>
      <c r="I2" s="38"/>
      <c r="J2" s="38"/>
      <c r="K2" s="38"/>
      <c r="L2" s="38"/>
      <c r="M2" s="38"/>
      <c r="N2" s="38"/>
      <c r="O2" s="38"/>
      <c r="P2" s="38"/>
      <c r="Q2" s="38"/>
      <c r="R2" s="38"/>
      <c r="S2" s="40"/>
    </row>
    <row r="3" s="30" customFormat="1" spans="1:23">
      <c r="A3" s="41" t="s">
        <v>2</v>
      </c>
      <c r="B3" s="41" t="s">
        <v>3</v>
      </c>
      <c r="C3" s="41" t="s">
        <v>4</v>
      </c>
      <c r="D3" s="41" t="s">
        <v>5</v>
      </c>
      <c r="E3" s="41" t="s">
        <v>6</v>
      </c>
      <c r="F3" s="42" t="s">
        <v>7</v>
      </c>
      <c r="G3" s="41" t="s">
        <v>8</v>
      </c>
      <c r="H3" s="43" t="s">
        <v>9</v>
      </c>
      <c r="I3" s="42" t="s">
        <v>10</v>
      </c>
      <c r="J3" s="48" t="s">
        <v>11</v>
      </c>
      <c r="K3" s="49"/>
      <c r="L3" s="49"/>
      <c r="M3" s="49"/>
      <c r="N3" s="49"/>
      <c r="O3" s="49"/>
      <c r="P3" s="49"/>
      <c r="Q3" s="49"/>
      <c r="R3" s="58"/>
      <c r="S3" s="43" t="s">
        <v>12</v>
      </c>
      <c r="T3" s="59" t="s">
        <v>13</v>
      </c>
      <c r="U3" s="59"/>
      <c r="V3" s="59"/>
      <c r="W3" s="59"/>
    </row>
    <row r="4" s="30" customFormat="1" ht="65" customHeight="1" spans="1:23">
      <c r="A4" s="41"/>
      <c r="B4" s="41"/>
      <c r="C4" s="41"/>
      <c r="D4" s="41"/>
      <c r="E4" s="41"/>
      <c r="F4" s="42"/>
      <c r="G4" s="41"/>
      <c r="H4" s="43"/>
      <c r="I4" s="42"/>
      <c r="J4" s="50" t="s">
        <v>14</v>
      </c>
      <c r="K4" s="51" t="s">
        <v>15</v>
      </c>
      <c r="L4" s="51" t="s">
        <v>16</v>
      </c>
      <c r="M4" s="51" t="s">
        <v>17</v>
      </c>
      <c r="N4" s="51" t="s">
        <v>18</v>
      </c>
      <c r="O4" s="51" t="s">
        <v>19</v>
      </c>
      <c r="P4" s="51" t="s">
        <v>20</v>
      </c>
      <c r="Q4" s="51" t="s">
        <v>21</v>
      </c>
      <c r="R4" s="51" t="s">
        <v>22</v>
      </c>
      <c r="S4" s="43"/>
      <c r="T4" s="60" t="s">
        <v>23</v>
      </c>
      <c r="U4" s="60" t="s">
        <v>24</v>
      </c>
      <c r="V4" s="61" t="s">
        <v>25</v>
      </c>
      <c r="W4" s="62" t="s">
        <v>26</v>
      </c>
    </row>
    <row r="5" s="30" customFormat="1" ht="78" customHeight="1" spans="1:23">
      <c r="A5" s="42" t="s">
        <v>27</v>
      </c>
      <c r="B5" s="42"/>
      <c r="C5" s="42"/>
      <c r="D5" s="42"/>
      <c r="E5" s="42"/>
      <c r="F5" s="42"/>
      <c r="G5" s="42"/>
      <c r="H5" s="44" t="s">
        <v>28</v>
      </c>
      <c r="I5" s="42">
        <f>I6+I7</f>
        <v>100</v>
      </c>
      <c r="J5" s="42">
        <f>J6+J7</f>
        <v>100</v>
      </c>
      <c r="K5" s="52"/>
      <c r="L5" s="52"/>
      <c r="M5" s="52"/>
      <c r="N5" s="52"/>
      <c r="O5" s="52"/>
      <c r="P5" s="52"/>
      <c r="Q5" s="52"/>
      <c r="R5" s="52"/>
      <c r="S5" s="44"/>
      <c r="T5" s="63"/>
      <c r="U5" s="63"/>
      <c r="V5" s="63"/>
      <c r="W5" s="63"/>
    </row>
    <row r="6" s="30" customFormat="1" ht="88" customHeight="1" spans="1:23">
      <c r="A6" s="45" t="s">
        <v>29</v>
      </c>
      <c r="B6" s="45" t="s">
        <v>30</v>
      </c>
      <c r="C6" s="46" t="s">
        <v>31</v>
      </c>
      <c r="D6" s="46" t="s">
        <v>32</v>
      </c>
      <c r="E6" s="46" t="s">
        <v>33</v>
      </c>
      <c r="F6" s="46" t="s">
        <v>34</v>
      </c>
      <c r="G6" s="42"/>
      <c r="H6" s="46" t="s">
        <v>35</v>
      </c>
      <c r="I6" s="46">
        <v>50</v>
      </c>
      <c r="J6" s="53">
        <v>50</v>
      </c>
      <c r="K6" s="52"/>
      <c r="L6" s="52"/>
      <c r="M6" s="52"/>
      <c r="N6" s="52"/>
      <c r="O6" s="52"/>
      <c r="P6" s="52"/>
      <c r="Q6" s="52"/>
      <c r="R6" s="52"/>
      <c r="S6" s="64" t="s">
        <v>36</v>
      </c>
      <c r="T6" s="45" t="s">
        <v>37</v>
      </c>
      <c r="U6" s="45" t="s">
        <v>38</v>
      </c>
      <c r="V6" s="45" t="s">
        <v>39</v>
      </c>
      <c r="W6" s="45" t="s">
        <v>40</v>
      </c>
    </row>
    <row r="7" s="29" customFormat="1" ht="88" customHeight="1" spans="1:23">
      <c r="A7" s="45" t="s">
        <v>29</v>
      </c>
      <c r="B7" s="45" t="s">
        <v>30</v>
      </c>
      <c r="C7" s="46" t="s">
        <v>31</v>
      </c>
      <c r="D7" s="46" t="s">
        <v>32</v>
      </c>
      <c r="E7" s="46" t="s">
        <v>33</v>
      </c>
      <c r="F7" s="46" t="s">
        <v>41</v>
      </c>
      <c r="G7" s="46"/>
      <c r="H7" s="47" t="s">
        <v>42</v>
      </c>
      <c r="I7" s="54">
        <v>50</v>
      </c>
      <c r="J7" s="55">
        <v>50</v>
      </c>
      <c r="K7" s="55"/>
      <c r="L7" s="56"/>
      <c r="M7" s="56"/>
      <c r="N7" s="56"/>
      <c r="O7" s="55"/>
      <c r="P7" s="55"/>
      <c r="Q7" s="55"/>
      <c r="R7" s="55"/>
      <c r="S7" s="64" t="s">
        <v>43</v>
      </c>
      <c r="T7" s="45" t="s">
        <v>37</v>
      </c>
      <c r="U7" s="45" t="s">
        <v>38</v>
      </c>
      <c r="V7" s="45" t="s">
        <v>39</v>
      </c>
      <c r="W7" s="45" t="s">
        <v>40</v>
      </c>
    </row>
  </sheetData>
  <mergeCells count="15">
    <mergeCell ref="A1:S1"/>
    <mergeCell ref="A2:S2"/>
    <mergeCell ref="J3:R3"/>
    <mergeCell ref="T3:W3"/>
    <mergeCell ref="A5:D5"/>
    <mergeCell ref="A3:A4"/>
    <mergeCell ref="B3:B4"/>
    <mergeCell ref="C3:C4"/>
    <mergeCell ref="D3:D4"/>
    <mergeCell ref="E3:E4"/>
    <mergeCell ref="F3:F4"/>
    <mergeCell ref="G3:G4"/>
    <mergeCell ref="H3:H4"/>
    <mergeCell ref="I3:I4"/>
    <mergeCell ref="S3:S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tabSelected="1" workbookViewId="0">
      <selection activeCell="B20" sqref="B20"/>
    </sheetView>
  </sheetViews>
  <sheetFormatPr defaultColWidth="9" defaultRowHeight="14.25" outlineLevelCol="5"/>
  <cols>
    <col min="1" max="6" width="34.125" style="1" customWidth="1"/>
    <col min="7" max="16384" width="9" style="1"/>
  </cols>
  <sheetData>
    <row r="1" s="1" customFormat="1" ht="22.5" spans="1:6">
      <c r="A1" s="2" t="s">
        <v>44</v>
      </c>
      <c r="B1" s="3"/>
      <c r="C1" s="3"/>
      <c r="D1" s="3"/>
      <c r="E1" s="3"/>
      <c r="F1" s="4"/>
    </row>
    <row r="2" s="1" customFormat="1" ht="25.5" customHeight="1" spans="1:6">
      <c r="A2" s="5" t="s">
        <v>4</v>
      </c>
      <c r="B2" s="6" t="s">
        <v>45</v>
      </c>
      <c r="C2" s="7"/>
      <c r="D2" s="8"/>
      <c r="E2" s="5" t="s">
        <v>46</v>
      </c>
      <c r="F2" s="9" t="s">
        <v>47</v>
      </c>
    </row>
    <row r="3" s="1" customFormat="1" ht="58.5" customHeight="1" spans="1:6">
      <c r="A3" s="10" t="s">
        <v>48</v>
      </c>
      <c r="B3" s="11"/>
      <c r="C3" s="11"/>
      <c r="D3" s="12"/>
      <c r="E3" s="13" t="s">
        <v>49</v>
      </c>
      <c r="F3" s="14"/>
    </row>
    <row r="4" s="1" customFormat="1" spans="1:6">
      <c r="A4" s="5" t="s">
        <v>50</v>
      </c>
      <c r="B4" s="5" t="s">
        <v>51</v>
      </c>
      <c r="C4" s="15" t="s">
        <v>52</v>
      </c>
      <c r="D4" s="15" t="s">
        <v>53</v>
      </c>
      <c r="E4" s="15" t="s">
        <v>54</v>
      </c>
      <c r="F4" s="9" t="s">
        <v>55</v>
      </c>
    </row>
    <row r="5" s="1" customFormat="1" ht="37.5" customHeight="1" spans="1:6">
      <c r="A5" s="16" t="s">
        <v>56</v>
      </c>
      <c r="B5" s="17" t="s">
        <v>57</v>
      </c>
      <c r="C5" s="18" t="s">
        <v>58</v>
      </c>
      <c r="D5" s="5" t="s">
        <v>59</v>
      </c>
      <c r="E5" s="19" t="s">
        <v>60</v>
      </c>
      <c r="F5" s="20" t="s">
        <v>61</v>
      </c>
    </row>
    <row r="6" s="1" customFormat="1" ht="37.5" customHeight="1" spans="1:6">
      <c r="A6" s="16"/>
      <c r="B6" s="21" t="s">
        <v>62</v>
      </c>
      <c r="C6" s="18" t="s">
        <v>63</v>
      </c>
      <c r="D6" s="5" t="s">
        <v>64</v>
      </c>
      <c r="E6" s="22"/>
      <c r="F6" s="20" t="s">
        <v>61</v>
      </c>
    </row>
    <row r="7" s="1" customFormat="1" ht="37.5" customHeight="1" spans="1:6">
      <c r="A7" s="21" t="s">
        <v>65</v>
      </c>
      <c r="B7" s="21" t="s">
        <v>66</v>
      </c>
      <c r="C7" s="18" t="s">
        <v>67</v>
      </c>
      <c r="D7" s="65" t="s">
        <v>68</v>
      </c>
      <c r="E7" s="22"/>
      <c r="F7" s="20" t="s">
        <v>61</v>
      </c>
    </row>
    <row r="8" s="1" customFormat="1" ht="37.5" customHeight="1" spans="1:6">
      <c r="A8" s="23"/>
      <c r="B8" s="23"/>
      <c r="C8" s="18" t="s">
        <v>69</v>
      </c>
      <c r="D8" s="65" t="s">
        <v>70</v>
      </c>
      <c r="E8" s="22"/>
      <c r="F8" s="20" t="s">
        <v>61</v>
      </c>
    </row>
    <row r="9" s="1" customFormat="1" ht="37.5" customHeight="1" spans="1:6">
      <c r="A9" s="24" t="s">
        <v>71</v>
      </c>
      <c r="B9" s="24" t="s">
        <v>72</v>
      </c>
      <c r="C9" s="18" t="s">
        <v>73</v>
      </c>
      <c r="D9" s="24">
        <v>90</v>
      </c>
      <c r="E9" s="25"/>
      <c r="F9" s="20" t="s">
        <v>61</v>
      </c>
    </row>
    <row r="10" s="1" customFormat="1" spans="1:6">
      <c r="A10" s="26"/>
      <c r="B10" s="26"/>
      <c r="C10" s="26"/>
      <c r="D10" s="26"/>
      <c r="E10" s="1"/>
      <c r="F10" s="27"/>
    </row>
    <row r="11" s="1" customFormat="1" spans="1:6">
      <c r="A11" s="26"/>
      <c r="B11" s="26"/>
      <c r="C11" s="26"/>
      <c r="D11" s="26"/>
      <c r="E11" s="1"/>
      <c r="F11" s="27"/>
    </row>
    <row r="12" s="1" customFormat="1" spans="1:6">
      <c r="A12" s="26"/>
      <c r="B12" s="26"/>
      <c r="C12" s="26"/>
      <c r="D12" s="26"/>
      <c r="E12" s="1"/>
      <c r="F12" s="27"/>
    </row>
    <row r="13" s="1" customFormat="1" spans="1:6">
      <c r="A13" s="26"/>
      <c r="B13" s="26"/>
      <c r="C13" s="26"/>
      <c r="D13" s="26"/>
      <c r="E13" s="1"/>
      <c r="F13" s="27"/>
    </row>
    <row r="14" s="1" customFormat="1" spans="1:6">
      <c r="A14" s="26"/>
      <c r="B14" s="26"/>
      <c r="C14" s="26"/>
      <c r="D14" s="26"/>
      <c r="E14" s="1"/>
      <c r="F14" s="27"/>
    </row>
    <row r="15" s="1" customFormat="1" spans="1:6">
      <c r="A15" s="26"/>
      <c r="B15" s="26"/>
      <c r="C15" s="26"/>
      <c r="D15" s="26"/>
      <c r="E15" s="1"/>
      <c r="F15" s="27"/>
    </row>
    <row r="16" s="1" customFormat="1" spans="1:6">
      <c r="A16" s="26"/>
      <c r="B16" s="26"/>
      <c r="C16" s="26"/>
      <c r="D16" s="26"/>
      <c r="E16" s="1"/>
      <c r="F16" s="27"/>
    </row>
    <row r="17" s="1" customFormat="1" spans="1:6">
      <c r="A17" s="26"/>
      <c r="B17" s="26"/>
      <c r="C17" s="26"/>
      <c r="D17" s="26"/>
      <c r="E17" s="1"/>
      <c r="F17" s="27"/>
    </row>
    <row r="18" s="1" customFormat="1" spans="1:6">
      <c r="A18" s="26"/>
      <c r="B18" s="26"/>
      <c r="C18" s="26"/>
      <c r="D18" s="26"/>
      <c r="E18" s="1"/>
      <c r="F18" s="27"/>
    </row>
    <row r="19" s="1" customFormat="1" spans="1:6">
      <c r="A19" s="26"/>
      <c r="B19" s="26"/>
      <c r="C19" s="26"/>
      <c r="D19" s="26"/>
      <c r="E19" s="1"/>
      <c r="F19" s="27"/>
    </row>
    <row r="20" s="1" customFormat="1" spans="1:6">
      <c r="A20" s="26"/>
      <c r="B20" s="26"/>
      <c r="C20" s="26"/>
      <c r="D20" s="26"/>
      <c r="E20" s="1"/>
      <c r="F20" s="27"/>
    </row>
    <row r="21" s="1" customFormat="1" spans="1:6">
      <c r="A21" s="26"/>
      <c r="B21" s="26"/>
      <c r="C21" s="26"/>
      <c r="D21" s="26"/>
      <c r="E21" s="1"/>
      <c r="F21" s="27"/>
    </row>
    <row r="22" s="1" customFormat="1" spans="1:6">
      <c r="A22" s="26"/>
      <c r="B22" s="26"/>
      <c r="C22" s="26"/>
      <c r="D22" s="26"/>
      <c r="E22" s="1"/>
      <c r="F22" s="27"/>
    </row>
    <row r="23" s="1" customFormat="1" spans="1:6">
      <c r="A23" s="26"/>
      <c r="B23" s="26"/>
      <c r="C23" s="26"/>
      <c r="D23" s="26"/>
      <c r="E23" s="1"/>
      <c r="F23" s="27"/>
    </row>
    <row r="24" s="1" customFormat="1" spans="1:6">
      <c r="A24" s="26"/>
      <c r="B24" s="26"/>
      <c r="C24" s="26"/>
      <c r="D24" s="26"/>
      <c r="E24" s="1"/>
      <c r="F24" s="27"/>
    </row>
    <row r="25" s="1" customFormat="1" spans="1:6">
      <c r="A25" s="26"/>
      <c r="B25" s="26"/>
      <c r="C25" s="26"/>
      <c r="D25" s="26"/>
      <c r="E25" s="1"/>
      <c r="F25" s="27"/>
    </row>
    <row r="26" s="1" customFormat="1" spans="1:6">
      <c r="A26" s="26"/>
      <c r="B26" s="26"/>
      <c r="C26" s="26"/>
      <c r="D26" s="26"/>
      <c r="E26" s="1"/>
      <c r="F26" s="27"/>
    </row>
  </sheetData>
  <mergeCells count="8">
    <mergeCell ref="A1:F1"/>
    <mergeCell ref="B2:D2"/>
    <mergeCell ref="A3:D3"/>
    <mergeCell ref="E3:F3"/>
    <mergeCell ref="A5:A6"/>
    <mergeCell ref="A7:A8"/>
    <mergeCell ref="B7:B8"/>
    <mergeCell ref="E5:E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临沧市凤庆县党政机关单位</Company>
  <Application>WPS 表格</Application>
  <HeadingPairs>
    <vt:vector size="2" baseType="variant">
      <vt:variant>
        <vt:lpstr>工作表</vt:lpstr>
      </vt:variant>
      <vt:variant>
        <vt:i4>2</vt:i4>
      </vt:variant>
    </vt:vector>
  </HeadingPairs>
  <TitlesOfParts>
    <vt:vector size="2" baseType="lpstr">
      <vt:lpstr>计划表</vt:lpstr>
      <vt:lpstr>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2020-10-30T03:28:00Z</dcterms:created>
  <dcterms:modified xsi:type="dcterms:W3CDTF">2020-11-04T10:40:20Z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